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" i="1"/>
  <c r="G6"/>
  <c r="G7"/>
  <c r="G8"/>
  <c r="G9"/>
  <c r="G11"/>
  <c r="G12"/>
  <c r="G13"/>
  <c r="G14"/>
  <c r="G15"/>
  <c r="G16"/>
  <c r="G17"/>
  <c r="G18"/>
  <c r="G19"/>
  <c r="G20"/>
  <c r="G21"/>
  <c r="G22"/>
  <c r="G23"/>
  <c r="G24"/>
  <c r="G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4"/>
  <c r="F10"/>
  <c r="G10" s="1"/>
</calcChain>
</file>

<file path=xl/sharedStrings.xml><?xml version="1.0" encoding="utf-8"?>
<sst xmlns="http://schemas.openxmlformats.org/spreadsheetml/2006/main" count="46" uniqueCount="39">
  <si>
    <t>辅导员</t>
    <phoneticPr fontId="1" type="noConversion"/>
  </si>
  <si>
    <t>三好学生</t>
    <phoneticPr fontId="1" type="noConversion"/>
  </si>
  <si>
    <t>优秀学生干部</t>
    <phoneticPr fontId="1" type="noConversion"/>
  </si>
  <si>
    <t>优秀毕业生</t>
    <phoneticPr fontId="1" type="noConversion"/>
  </si>
  <si>
    <t>优良学风班</t>
    <phoneticPr fontId="1" type="noConversion"/>
  </si>
  <si>
    <t>文明寝室</t>
    <phoneticPr fontId="1" type="noConversion"/>
  </si>
  <si>
    <t>李晓飞</t>
  </si>
  <si>
    <t>冯梅</t>
  </si>
  <si>
    <t>张燕玲</t>
  </si>
  <si>
    <t>邱婕</t>
  </si>
  <si>
    <t>杨翼飞</t>
  </si>
  <si>
    <t>葛颖</t>
  </si>
  <si>
    <t>成丽</t>
  </si>
  <si>
    <t>陈玲</t>
  </si>
  <si>
    <t>唐继龙</t>
  </si>
  <si>
    <t>范则言</t>
  </si>
  <si>
    <t>周政霖</t>
  </si>
  <si>
    <t>江婷婷</t>
  </si>
  <si>
    <t>周德顺</t>
  </si>
  <si>
    <t>袁小琴</t>
  </si>
  <si>
    <t>陈虹旭</t>
  </si>
  <si>
    <t>韩君</t>
  </si>
  <si>
    <t>龚宇梦</t>
  </si>
  <si>
    <t>刘秋桃</t>
  </si>
  <si>
    <t>陈楚乔</t>
  </si>
  <si>
    <t>刘珊珊</t>
  </si>
  <si>
    <t>王莉</t>
  </si>
  <si>
    <t>校级</t>
    <phoneticPr fontId="1" type="noConversion"/>
  </si>
  <si>
    <t>院级</t>
    <phoneticPr fontId="1" type="noConversion"/>
  </si>
  <si>
    <r>
      <rPr>
        <b/>
        <sz val="11"/>
        <color theme="1"/>
        <rFont val="宋体"/>
        <family val="3"/>
        <charset val="134"/>
      </rPr>
      <t>重庆大学城市科技学院经济管理学院</t>
    </r>
    <r>
      <rPr>
        <b/>
        <sz val="11"/>
        <color theme="1"/>
        <rFont val="Tahoma"/>
        <family val="2"/>
        <charset val="134"/>
      </rPr>
      <t>“</t>
    </r>
    <r>
      <rPr>
        <b/>
        <sz val="11"/>
        <color theme="1"/>
        <rFont val="宋体"/>
        <family val="3"/>
        <charset val="134"/>
      </rPr>
      <t>争先创优</t>
    </r>
    <r>
      <rPr>
        <b/>
        <sz val="11"/>
        <color theme="1"/>
        <rFont val="Tahoma"/>
        <family val="2"/>
        <charset val="134"/>
      </rPr>
      <t>”</t>
    </r>
    <r>
      <rPr>
        <b/>
        <sz val="11"/>
        <color theme="1"/>
        <rFont val="宋体"/>
        <family val="3"/>
        <charset val="134"/>
      </rPr>
      <t>名额分配表</t>
    </r>
    <phoneticPr fontId="1" type="noConversion"/>
  </si>
  <si>
    <t>带班人数</t>
    <phoneticPr fontId="1" type="noConversion"/>
  </si>
  <si>
    <t>所带班级</t>
    <phoneticPr fontId="1" type="noConversion"/>
  </si>
  <si>
    <t>每人最多推荐1个班，学院进行差额评选</t>
    <phoneticPr fontId="1" type="noConversion"/>
  </si>
  <si>
    <t>单项荣誉奖学金</t>
    <phoneticPr fontId="1" type="noConversion"/>
  </si>
  <si>
    <t>除自立自强先进个人外，其它每个项目每名辅导员可推荐1名，学院进行差额评选</t>
    <phoneticPr fontId="1" type="noConversion"/>
  </si>
  <si>
    <t>团总支学生会</t>
    <phoneticPr fontId="1" type="noConversion"/>
  </si>
  <si>
    <t>党员骨干班</t>
    <phoneticPr fontId="1" type="noConversion"/>
  </si>
  <si>
    <t>思政宣传组</t>
    <phoneticPr fontId="1" type="noConversion"/>
  </si>
  <si>
    <t>辅导员推荐寝室，学院进行统一评选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</si>
</sst>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/>
    <xf numFmtId="0" fontId="2" fillId="0" borderId="0" xfId="0" applyFont="1"/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6" xfId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O19" sqref="O19"/>
    </sheetView>
  </sheetViews>
  <sheetFormatPr defaultRowHeight="14.25"/>
  <cols>
    <col min="4" max="5" width="8.875" customWidth="1"/>
    <col min="6" max="6" width="8.625" customWidth="1"/>
    <col min="7" max="7" width="9.25" customWidth="1"/>
    <col min="8" max="9" width="10" customWidth="1"/>
    <col min="10" max="10" width="11.75" customWidth="1"/>
    <col min="12" max="12" width="14.75" customWidth="1"/>
    <col min="13" max="13" width="10.75" customWidth="1"/>
  </cols>
  <sheetData>
    <row r="1" spans="1:15" ht="29.25" customHeight="1">
      <c r="A1" s="20" t="s">
        <v>29</v>
      </c>
      <c r="B1" s="21"/>
      <c r="C1" s="21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5" ht="23.25" customHeight="1">
      <c r="A2" s="15" t="s">
        <v>0</v>
      </c>
      <c r="B2" s="15" t="s">
        <v>30</v>
      </c>
      <c r="C2" s="15" t="s">
        <v>31</v>
      </c>
      <c r="D2" s="19" t="s">
        <v>1</v>
      </c>
      <c r="E2" s="19"/>
      <c r="F2" s="19" t="s">
        <v>2</v>
      </c>
      <c r="G2" s="19"/>
      <c r="H2" s="19" t="s">
        <v>4</v>
      </c>
      <c r="I2" s="19"/>
      <c r="J2" s="19" t="s">
        <v>5</v>
      </c>
      <c r="K2" s="19"/>
      <c r="L2" s="15" t="s">
        <v>33</v>
      </c>
      <c r="M2" s="4" t="s">
        <v>3</v>
      </c>
      <c r="N2" s="1"/>
      <c r="O2" s="1"/>
    </row>
    <row r="3" spans="1:15" ht="19.5" customHeight="1">
      <c r="A3" s="16"/>
      <c r="B3" s="16"/>
      <c r="C3" s="16"/>
      <c r="D3" s="4" t="s">
        <v>27</v>
      </c>
      <c r="E3" s="4" t="s">
        <v>28</v>
      </c>
      <c r="F3" s="4" t="s">
        <v>27</v>
      </c>
      <c r="G3" s="4" t="s">
        <v>28</v>
      </c>
      <c r="H3" s="4" t="s">
        <v>27</v>
      </c>
      <c r="I3" s="4" t="s">
        <v>28</v>
      </c>
      <c r="J3" s="4" t="s">
        <v>27</v>
      </c>
      <c r="K3" s="4" t="s">
        <v>28</v>
      </c>
      <c r="L3" s="16"/>
      <c r="M3" s="4" t="s">
        <v>27</v>
      </c>
      <c r="N3" s="1"/>
      <c r="O3" s="1"/>
    </row>
    <row r="4" spans="1:15" ht="14.25" customHeight="1">
      <c r="A4" s="2" t="s">
        <v>6</v>
      </c>
      <c r="B4" s="2">
        <v>274</v>
      </c>
      <c r="C4" s="2">
        <v>8</v>
      </c>
      <c r="D4" s="5">
        <v>8</v>
      </c>
      <c r="E4" s="5">
        <f>D4*3</f>
        <v>24</v>
      </c>
      <c r="F4" s="5">
        <v>6</v>
      </c>
      <c r="G4" s="5">
        <f>F4*3</f>
        <v>18</v>
      </c>
      <c r="H4" s="11" t="s">
        <v>32</v>
      </c>
      <c r="I4" s="12"/>
      <c r="J4" s="11" t="s">
        <v>38</v>
      </c>
      <c r="K4" s="12"/>
      <c r="L4" s="17" t="s">
        <v>34</v>
      </c>
      <c r="M4" s="5"/>
    </row>
    <row r="5" spans="1:15">
      <c r="A5" s="2" t="s">
        <v>7</v>
      </c>
      <c r="B5" s="2">
        <v>292</v>
      </c>
      <c r="C5" s="2">
        <v>9</v>
      </c>
      <c r="D5" s="5">
        <v>9</v>
      </c>
      <c r="E5" s="5">
        <f t="shared" ref="E5:E24" si="0">D5*3</f>
        <v>27</v>
      </c>
      <c r="F5" s="5">
        <v>6</v>
      </c>
      <c r="G5" s="5">
        <f t="shared" ref="G5:G24" si="1">F5*3</f>
        <v>18</v>
      </c>
      <c r="H5" s="13"/>
      <c r="I5" s="14"/>
      <c r="J5" s="13"/>
      <c r="K5" s="14"/>
      <c r="L5" s="18"/>
      <c r="M5" s="5"/>
    </row>
    <row r="6" spans="1:15">
      <c r="A6" s="2" t="s">
        <v>8</v>
      </c>
      <c r="B6" s="2">
        <v>265</v>
      </c>
      <c r="C6" s="2">
        <v>8</v>
      </c>
      <c r="D6" s="5">
        <v>8</v>
      </c>
      <c r="E6" s="5">
        <f t="shared" si="0"/>
        <v>24</v>
      </c>
      <c r="F6" s="5">
        <v>6</v>
      </c>
      <c r="G6" s="5">
        <f t="shared" si="1"/>
        <v>18</v>
      </c>
      <c r="H6" s="13"/>
      <c r="I6" s="14"/>
      <c r="J6" s="13"/>
      <c r="K6" s="14"/>
      <c r="L6" s="18"/>
      <c r="M6" s="5"/>
    </row>
    <row r="7" spans="1:15">
      <c r="A7" s="2" t="s">
        <v>9</v>
      </c>
      <c r="B7" s="2">
        <v>104</v>
      </c>
      <c r="C7" s="2">
        <v>3</v>
      </c>
      <c r="D7" s="5">
        <v>3</v>
      </c>
      <c r="E7" s="5">
        <f t="shared" si="0"/>
        <v>9</v>
      </c>
      <c r="F7" s="5">
        <v>2</v>
      </c>
      <c r="G7" s="5">
        <f t="shared" si="1"/>
        <v>6</v>
      </c>
      <c r="H7" s="13"/>
      <c r="I7" s="14"/>
      <c r="J7" s="13"/>
      <c r="K7" s="14"/>
      <c r="L7" s="18"/>
      <c r="M7" s="5"/>
    </row>
    <row r="8" spans="1:15">
      <c r="A8" s="2" t="s">
        <v>10</v>
      </c>
      <c r="B8" s="2">
        <v>242</v>
      </c>
      <c r="C8" s="2">
        <v>7</v>
      </c>
      <c r="D8" s="5">
        <v>7</v>
      </c>
      <c r="E8" s="5">
        <f t="shared" si="0"/>
        <v>21</v>
      </c>
      <c r="F8" s="5">
        <v>5</v>
      </c>
      <c r="G8" s="5">
        <f t="shared" si="1"/>
        <v>15</v>
      </c>
      <c r="H8" s="13"/>
      <c r="I8" s="14"/>
      <c r="J8" s="13"/>
      <c r="K8" s="14"/>
      <c r="L8" s="18"/>
      <c r="M8" s="5">
        <v>13</v>
      </c>
    </row>
    <row r="9" spans="1:15">
      <c r="A9" s="2" t="s">
        <v>11</v>
      </c>
      <c r="B9" s="2">
        <v>234</v>
      </c>
      <c r="C9" s="2">
        <v>7</v>
      </c>
      <c r="D9" s="5">
        <v>7</v>
      </c>
      <c r="E9" s="5">
        <f t="shared" si="0"/>
        <v>21</v>
      </c>
      <c r="F9" s="5">
        <v>5</v>
      </c>
      <c r="G9" s="5">
        <f t="shared" si="1"/>
        <v>15</v>
      </c>
      <c r="H9" s="13"/>
      <c r="I9" s="14"/>
      <c r="J9" s="13"/>
      <c r="K9" s="14"/>
      <c r="L9" s="18"/>
      <c r="M9" s="5">
        <v>21</v>
      </c>
    </row>
    <row r="10" spans="1:15">
      <c r="A10" s="2" t="s">
        <v>12</v>
      </c>
      <c r="B10" s="2">
        <v>315</v>
      </c>
      <c r="C10" s="2">
        <v>10</v>
      </c>
      <c r="D10" s="5">
        <v>10</v>
      </c>
      <c r="E10" s="5">
        <f t="shared" si="0"/>
        <v>30</v>
      </c>
      <c r="F10" s="5">
        <f t="shared" ref="F10" si="2">C10*7*0.1</f>
        <v>7</v>
      </c>
      <c r="G10" s="5">
        <f t="shared" si="1"/>
        <v>21</v>
      </c>
      <c r="H10" s="13"/>
      <c r="I10" s="14"/>
      <c r="J10" s="13"/>
      <c r="K10" s="14"/>
      <c r="L10" s="18"/>
      <c r="M10" s="5"/>
    </row>
    <row r="11" spans="1:15">
      <c r="A11" s="2" t="s">
        <v>13</v>
      </c>
      <c r="B11" s="2">
        <v>284</v>
      </c>
      <c r="C11" s="2">
        <v>9</v>
      </c>
      <c r="D11" s="5">
        <v>9</v>
      </c>
      <c r="E11" s="5">
        <f t="shared" si="0"/>
        <v>27</v>
      </c>
      <c r="F11" s="5">
        <v>6</v>
      </c>
      <c r="G11" s="5">
        <f t="shared" si="1"/>
        <v>18</v>
      </c>
      <c r="H11" s="13"/>
      <c r="I11" s="14"/>
      <c r="J11" s="13"/>
      <c r="K11" s="14"/>
      <c r="L11" s="18"/>
      <c r="M11" s="5"/>
    </row>
    <row r="12" spans="1:15">
      <c r="A12" s="2" t="s">
        <v>14</v>
      </c>
      <c r="B12" s="2">
        <v>262</v>
      </c>
      <c r="C12" s="2">
        <v>8</v>
      </c>
      <c r="D12" s="5">
        <v>8</v>
      </c>
      <c r="E12" s="5">
        <f t="shared" si="0"/>
        <v>24</v>
      </c>
      <c r="F12" s="5">
        <v>6</v>
      </c>
      <c r="G12" s="5">
        <f t="shared" si="1"/>
        <v>18</v>
      </c>
      <c r="H12" s="13"/>
      <c r="I12" s="14"/>
      <c r="J12" s="13"/>
      <c r="K12" s="14"/>
      <c r="L12" s="18"/>
      <c r="M12" s="5">
        <v>52</v>
      </c>
    </row>
    <row r="13" spans="1:15">
      <c r="A13" s="2" t="s">
        <v>15</v>
      </c>
      <c r="B13" s="2">
        <v>186</v>
      </c>
      <c r="C13" s="2">
        <v>6</v>
      </c>
      <c r="D13" s="5">
        <v>6</v>
      </c>
      <c r="E13" s="5">
        <f t="shared" si="0"/>
        <v>18</v>
      </c>
      <c r="F13" s="5">
        <v>4</v>
      </c>
      <c r="G13" s="5">
        <f t="shared" si="1"/>
        <v>12</v>
      </c>
      <c r="H13" s="13"/>
      <c r="I13" s="14"/>
      <c r="J13" s="13"/>
      <c r="K13" s="14"/>
      <c r="L13" s="18"/>
      <c r="M13" s="5">
        <v>37</v>
      </c>
    </row>
    <row r="14" spans="1:15">
      <c r="A14" s="2" t="s">
        <v>16</v>
      </c>
      <c r="B14" s="2">
        <v>261</v>
      </c>
      <c r="C14" s="2">
        <v>8</v>
      </c>
      <c r="D14" s="5">
        <v>8</v>
      </c>
      <c r="E14" s="5">
        <f t="shared" si="0"/>
        <v>24</v>
      </c>
      <c r="F14" s="5">
        <v>6</v>
      </c>
      <c r="G14" s="5">
        <f t="shared" si="1"/>
        <v>18</v>
      </c>
      <c r="H14" s="13"/>
      <c r="I14" s="14"/>
      <c r="J14" s="13"/>
      <c r="K14" s="14"/>
      <c r="L14" s="18"/>
      <c r="M14" s="5">
        <v>52</v>
      </c>
    </row>
    <row r="15" spans="1:15">
      <c r="A15" s="2" t="s">
        <v>17</v>
      </c>
      <c r="B15" s="2">
        <v>257</v>
      </c>
      <c r="C15" s="2">
        <v>8</v>
      </c>
      <c r="D15" s="5">
        <v>8</v>
      </c>
      <c r="E15" s="5">
        <f t="shared" si="0"/>
        <v>24</v>
      </c>
      <c r="F15" s="5">
        <v>6</v>
      </c>
      <c r="G15" s="5">
        <f t="shared" si="1"/>
        <v>18</v>
      </c>
      <c r="H15" s="13"/>
      <c r="I15" s="14"/>
      <c r="J15" s="13"/>
      <c r="K15" s="14"/>
      <c r="L15" s="18"/>
      <c r="M15" s="5">
        <v>13</v>
      </c>
    </row>
    <row r="16" spans="1:15">
      <c r="A16" s="2" t="s">
        <v>18</v>
      </c>
      <c r="B16" s="2">
        <v>273</v>
      </c>
      <c r="C16" s="2">
        <v>8</v>
      </c>
      <c r="D16" s="5">
        <v>8</v>
      </c>
      <c r="E16" s="5">
        <f t="shared" si="0"/>
        <v>24</v>
      </c>
      <c r="F16" s="5">
        <v>6</v>
      </c>
      <c r="G16" s="5">
        <f t="shared" si="1"/>
        <v>18</v>
      </c>
      <c r="H16" s="13"/>
      <c r="I16" s="14"/>
      <c r="J16" s="13"/>
      <c r="K16" s="14"/>
      <c r="L16" s="18"/>
      <c r="M16" s="5"/>
    </row>
    <row r="17" spans="1:13">
      <c r="A17" s="2" t="s">
        <v>19</v>
      </c>
      <c r="B17" s="2">
        <v>298</v>
      </c>
      <c r="C17" s="2">
        <v>9</v>
      </c>
      <c r="D17" s="5">
        <v>9</v>
      </c>
      <c r="E17" s="5">
        <f t="shared" si="0"/>
        <v>27</v>
      </c>
      <c r="F17" s="5">
        <v>6</v>
      </c>
      <c r="G17" s="5">
        <f t="shared" si="1"/>
        <v>18</v>
      </c>
      <c r="H17" s="13"/>
      <c r="I17" s="14"/>
      <c r="J17" s="13"/>
      <c r="K17" s="14"/>
      <c r="L17" s="18"/>
      <c r="M17" s="5"/>
    </row>
    <row r="18" spans="1:13">
      <c r="A18" s="2" t="s">
        <v>20</v>
      </c>
      <c r="B18" s="2">
        <v>262</v>
      </c>
      <c r="C18" s="2">
        <v>7</v>
      </c>
      <c r="D18" s="5">
        <v>7</v>
      </c>
      <c r="E18" s="5">
        <f t="shared" si="0"/>
        <v>21</v>
      </c>
      <c r="F18" s="5">
        <v>5</v>
      </c>
      <c r="G18" s="5">
        <f t="shared" si="1"/>
        <v>15</v>
      </c>
      <c r="H18" s="13"/>
      <c r="I18" s="14"/>
      <c r="J18" s="13"/>
      <c r="K18" s="14"/>
      <c r="L18" s="18"/>
      <c r="M18" s="5">
        <v>52</v>
      </c>
    </row>
    <row r="19" spans="1:13">
      <c r="A19" s="2" t="s">
        <v>21</v>
      </c>
      <c r="B19" s="2">
        <v>280</v>
      </c>
      <c r="C19" s="2">
        <v>8</v>
      </c>
      <c r="D19" s="5">
        <v>8</v>
      </c>
      <c r="E19" s="5">
        <f t="shared" si="0"/>
        <v>24</v>
      </c>
      <c r="F19" s="5">
        <v>6</v>
      </c>
      <c r="G19" s="5">
        <f t="shared" si="1"/>
        <v>18</v>
      </c>
      <c r="H19" s="13"/>
      <c r="I19" s="14"/>
      <c r="J19" s="13"/>
      <c r="K19" s="14"/>
      <c r="L19" s="18"/>
      <c r="M19" s="5"/>
    </row>
    <row r="20" spans="1:13">
      <c r="A20" s="2" t="s">
        <v>22</v>
      </c>
      <c r="B20" s="2">
        <v>288</v>
      </c>
      <c r="C20" s="2">
        <v>9</v>
      </c>
      <c r="D20" s="5">
        <v>9</v>
      </c>
      <c r="E20" s="5">
        <f t="shared" si="0"/>
        <v>27</v>
      </c>
      <c r="F20" s="5">
        <v>6</v>
      </c>
      <c r="G20" s="5">
        <f t="shared" si="1"/>
        <v>18</v>
      </c>
      <c r="H20" s="13"/>
      <c r="I20" s="14"/>
      <c r="J20" s="13"/>
      <c r="K20" s="14"/>
      <c r="L20" s="18"/>
      <c r="M20" s="5"/>
    </row>
    <row r="21" spans="1:13">
      <c r="A21" s="2" t="s">
        <v>23</v>
      </c>
      <c r="B21" s="2">
        <v>162</v>
      </c>
      <c r="C21" s="2">
        <v>5</v>
      </c>
      <c r="D21" s="5">
        <v>5</v>
      </c>
      <c r="E21" s="5">
        <f t="shared" si="0"/>
        <v>15</v>
      </c>
      <c r="F21" s="5">
        <v>4</v>
      </c>
      <c r="G21" s="5">
        <f t="shared" si="1"/>
        <v>12</v>
      </c>
      <c r="H21" s="13"/>
      <c r="I21" s="14"/>
      <c r="J21" s="13"/>
      <c r="K21" s="14"/>
      <c r="L21" s="18"/>
      <c r="M21" s="5">
        <v>32</v>
      </c>
    </row>
    <row r="22" spans="1:13">
      <c r="A22" s="6" t="s">
        <v>24</v>
      </c>
      <c r="B22" s="3">
        <v>252</v>
      </c>
      <c r="C22" s="3">
        <v>7</v>
      </c>
      <c r="D22" s="5">
        <v>7</v>
      </c>
      <c r="E22" s="5">
        <f t="shared" si="0"/>
        <v>21</v>
      </c>
      <c r="F22" s="5">
        <v>5</v>
      </c>
      <c r="G22" s="5">
        <f t="shared" si="1"/>
        <v>15</v>
      </c>
      <c r="H22" s="13"/>
      <c r="I22" s="14"/>
      <c r="J22" s="13"/>
      <c r="K22" s="14"/>
      <c r="L22" s="18"/>
      <c r="M22" s="5">
        <v>16</v>
      </c>
    </row>
    <row r="23" spans="1:13">
      <c r="A23" s="2" t="s">
        <v>25</v>
      </c>
      <c r="B23" s="2">
        <v>231</v>
      </c>
      <c r="C23" s="2">
        <v>7</v>
      </c>
      <c r="D23" s="5">
        <v>7</v>
      </c>
      <c r="E23" s="5">
        <f t="shared" si="0"/>
        <v>21</v>
      </c>
      <c r="F23" s="5">
        <v>5</v>
      </c>
      <c r="G23" s="5">
        <f t="shared" si="1"/>
        <v>15</v>
      </c>
      <c r="H23" s="13"/>
      <c r="I23" s="14"/>
      <c r="J23" s="13"/>
      <c r="K23" s="14"/>
      <c r="L23" s="18"/>
      <c r="M23" s="5">
        <v>46</v>
      </c>
    </row>
    <row r="24" spans="1:13">
      <c r="A24" s="2" t="s">
        <v>26</v>
      </c>
      <c r="B24" s="2">
        <v>163</v>
      </c>
      <c r="C24" s="2">
        <v>5</v>
      </c>
      <c r="D24" s="5">
        <v>5</v>
      </c>
      <c r="E24" s="5">
        <f t="shared" si="0"/>
        <v>15</v>
      </c>
      <c r="F24" s="5">
        <v>4</v>
      </c>
      <c r="G24" s="5">
        <f t="shared" si="1"/>
        <v>12</v>
      </c>
      <c r="H24" s="13"/>
      <c r="I24" s="14"/>
      <c r="J24" s="13"/>
      <c r="K24" s="14"/>
      <c r="L24" s="18"/>
      <c r="M24" s="5"/>
    </row>
    <row r="25" spans="1:13" ht="28.5">
      <c r="A25" s="2" t="s">
        <v>35</v>
      </c>
      <c r="B25" s="2"/>
      <c r="C25" s="2"/>
      <c r="D25" s="5"/>
      <c r="E25" s="5">
        <v>10</v>
      </c>
      <c r="F25" s="5">
        <v>10</v>
      </c>
      <c r="G25" s="8">
        <v>39</v>
      </c>
      <c r="H25" s="11"/>
      <c r="I25" s="9"/>
      <c r="J25" s="9"/>
      <c r="K25" s="9"/>
      <c r="L25" s="9"/>
      <c r="M25" s="9"/>
    </row>
    <row r="26" spans="1:13" ht="28.5">
      <c r="A26" s="2" t="s">
        <v>36</v>
      </c>
      <c r="B26" s="2"/>
      <c r="C26" s="2"/>
      <c r="D26" s="5"/>
      <c r="E26" s="5"/>
      <c r="F26" s="5">
        <v>2</v>
      </c>
      <c r="G26" s="8">
        <v>6</v>
      </c>
      <c r="H26" s="13"/>
      <c r="I26" s="10"/>
      <c r="J26" s="10"/>
      <c r="K26" s="10"/>
      <c r="L26" s="10"/>
      <c r="M26" s="10"/>
    </row>
    <row r="27" spans="1:13" ht="28.5">
      <c r="A27" s="2" t="s">
        <v>37</v>
      </c>
      <c r="B27" s="2"/>
      <c r="C27" s="2"/>
      <c r="D27" s="5"/>
      <c r="E27" s="5"/>
      <c r="F27" s="5">
        <v>1</v>
      </c>
      <c r="G27" s="8">
        <v>3</v>
      </c>
      <c r="H27" s="13"/>
      <c r="I27" s="10"/>
      <c r="J27" s="10"/>
      <c r="K27" s="10"/>
      <c r="L27" s="10"/>
      <c r="M27" s="10"/>
    </row>
    <row r="29" spans="1:13">
      <c r="F29" s="7"/>
    </row>
  </sheetData>
  <mergeCells count="13">
    <mergeCell ref="L2:L3"/>
    <mergeCell ref="L4:L24"/>
    <mergeCell ref="J2:K2"/>
    <mergeCell ref="A1:M1"/>
    <mergeCell ref="A2:A3"/>
    <mergeCell ref="C2:C3"/>
    <mergeCell ref="B2:B3"/>
    <mergeCell ref="D2:E2"/>
    <mergeCell ref="F2:G2"/>
    <mergeCell ref="H2:I2"/>
    <mergeCell ref="H4:I24"/>
    <mergeCell ref="J4:K24"/>
    <mergeCell ref="H25:M27"/>
  </mergeCells>
  <phoneticPr fontId="1" type="noConversion"/>
  <pageMargins left="0.45" right="0.28000000000000003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陈宣君</cp:lastModifiedBy>
  <cp:lastPrinted>2018-11-09T01:26:58Z</cp:lastPrinted>
  <dcterms:created xsi:type="dcterms:W3CDTF">2008-09-11T17:22:52Z</dcterms:created>
  <dcterms:modified xsi:type="dcterms:W3CDTF">2018-11-09T02:06:07Z</dcterms:modified>
</cp:coreProperties>
</file>