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415" activeTab="2"/>
  </bookViews>
  <sheets>
    <sheet name="2014级" sheetId="3" r:id="rId1"/>
    <sheet name="2015级" sheetId="4" r:id="rId2"/>
    <sheet name="2016级" sheetId="2" r:id="rId3"/>
  </sheets>
  <definedNames>
    <definedName name="_xlnm._FilterDatabase" localSheetId="0" hidden="1">'2014级'!$A$2:$N$43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sz val="10"/>
            <rFont val="Arial"/>
            <charset val="134"/>
          </rPr>
          <t>3c8f74db5f54258c8d7ff70a64183c49</t>
        </r>
      </text>
    </comment>
    <comment ref="D1" authorId="0">
      <text>
        <r>
          <rPr>
            <sz val="10"/>
            <rFont val="Arial"/>
            <charset val="134"/>
          </rPr>
          <t>fa88db972599ddaec7e776e750180619</t>
        </r>
      </text>
    </comment>
    <comment ref="E1" authorId="0">
      <text>
        <r>
          <rPr>
            <sz val="10"/>
            <rFont val="Arial"/>
            <charset val="134"/>
          </rPr>
          <t>001f28ac384e0d2ce66b17f5260deece</t>
        </r>
      </text>
    </comment>
    <comment ref="F1" authorId="0">
      <text>
        <r>
          <rPr>
            <sz val="10"/>
            <rFont val="Arial"/>
            <charset val="134"/>
          </rPr>
          <t>9a686a654e5538b7b9996b6294d5c663</t>
        </r>
      </text>
    </comment>
    <comment ref="G1" authorId="0">
      <text>
        <r>
          <rPr>
            <sz val="10"/>
            <rFont val="Arial"/>
            <charset val="134"/>
          </rPr>
          <t>4b5d5a335312f383161cc44dcdca8ed7</t>
        </r>
      </text>
    </comment>
    <comment ref="H1" authorId="0">
      <text>
        <r>
          <rPr>
            <sz val="10"/>
            <rFont val="Arial"/>
            <charset val="134"/>
          </rPr>
          <t>c83e2448ae9a9aa98d59fae33da4aceb</t>
        </r>
      </text>
    </comment>
    <comment ref="I1" authorId="0">
      <text>
        <r>
          <rPr>
            <sz val="10"/>
            <rFont val="Arial"/>
            <charset val="134"/>
          </rPr>
          <t>eb1f928c66a4f357da1f8accc117abfb</t>
        </r>
      </text>
    </comment>
    <comment ref="J1" authorId="0">
      <text>
        <r>
          <rPr>
            <sz val="10"/>
            <rFont val="Arial"/>
            <charset val="134"/>
          </rPr>
          <t>f04e19b41faf5a1f439c817587aa02fa</t>
        </r>
      </text>
    </comment>
    <comment ref="K1" authorId="0">
      <text>
        <r>
          <rPr>
            <sz val="10"/>
            <rFont val="Arial"/>
            <charset val="134"/>
          </rPr>
          <t>eb934218e3fc641d12f3420c1397eec2</t>
        </r>
      </text>
    </comment>
    <comment ref="L1" authorId="0">
      <text>
        <r>
          <rPr>
            <sz val="10"/>
            <rFont val="Arial"/>
            <charset val="134"/>
          </rPr>
          <t>ed402d9d58d723c800feb13e083a2a68</t>
        </r>
      </text>
    </comment>
    <comment ref="M1" authorId="0">
      <text>
        <r>
          <rPr>
            <sz val="10"/>
            <rFont val="Arial"/>
            <charset val="134"/>
          </rPr>
          <t>c606c77cd1a19d6cf189c6c146871449</t>
        </r>
      </text>
    </comment>
  </commentList>
</comments>
</file>

<file path=xl/sharedStrings.xml><?xml version="1.0" encoding="utf-8"?>
<sst xmlns="http://schemas.openxmlformats.org/spreadsheetml/2006/main" count="452">
  <si>
    <t>学号</t>
  </si>
  <si>
    <t>姓名</t>
  </si>
  <si>
    <t>体育成绩</t>
  </si>
  <si>
    <t>文体类加分</t>
  </si>
  <si>
    <t>担任学生工作</t>
  </si>
  <si>
    <t>公益活动</t>
  </si>
  <si>
    <t>竞赛获奖</t>
  </si>
  <si>
    <t>操行考评成绩</t>
  </si>
  <si>
    <t>诚信分</t>
  </si>
  <si>
    <t>思想政治基础分</t>
  </si>
  <si>
    <t>惩罚分数</t>
  </si>
  <si>
    <t>奖励分数</t>
  </si>
  <si>
    <t>学业成绩</t>
  </si>
  <si>
    <t>总分</t>
  </si>
  <si>
    <t>排名</t>
  </si>
  <si>
    <t>14110937</t>
  </si>
  <si>
    <t>周玉君</t>
  </si>
  <si>
    <t>14153416</t>
  </si>
  <si>
    <t>苟红</t>
  </si>
  <si>
    <t>14154500</t>
  </si>
  <si>
    <t>李蕙伶</t>
  </si>
  <si>
    <t>14154917</t>
  </si>
  <si>
    <t>薛明薇</t>
  </si>
  <si>
    <t>14113836</t>
  </si>
  <si>
    <t>刘杰</t>
  </si>
  <si>
    <t>14111460</t>
  </si>
  <si>
    <t>付娟</t>
  </si>
  <si>
    <t>14153233</t>
  </si>
  <si>
    <t>马海霞</t>
  </si>
  <si>
    <t>14152119</t>
  </si>
  <si>
    <t>杨扬</t>
  </si>
  <si>
    <t>14113810</t>
  </si>
  <si>
    <t>王娅岚</t>
  </si>
  <si>
    <t>14111795</t>
  </si>
  <si>
    <t>李泉春</t>
  </si>
  <si>
    <t>14152782</t>
  </si>
  <si>
    <t>黄秀连</t>
  </si>
  <si>
    <t>14154605</t>
  </si>
  <si>
    <t>彭娇</t>
  </si>
  <si>
    <t>14114205</t>
  </si>
  <si>
    <t>蒋文英</t>
  </si>
  <si>
    <t>14153707</t>
  </si>
  <si>
    <t>郭超</t>
  </si>
  <si>
    <t>14153124</t>
  </si>
  <si>
    <t>蒲先利</t>
  </si>
  <si>
    <t>14154550</t>
  </si>
  <si>
    <t>张莉</t>
  </si>
  <si>
    <t>14114398</t>
  </si>
  <si>
    <t>赵小艺</t>
  </si>
  <si>
    <t>14152258</t>
  </si>
  <si>
    <t>顾鹏</t>
  </si>
  <si>
    <t>14154389</t>
  </si>
  <si>
    <t>徐梦婷</t>
  </si>
  <si>
    <t>14152110</t>
  </si>
  <si>
    <t>何欢</t>
  </si>
  <si>
    <t>14155533</t>
  </si>
  <si>
    <t>梁耀尹</t>
  </si>
  <si>
    <t>14111697</t>
  </si>
  <si>
    <t>冉婷婷</t>
  </si>
  <si>
    <t>14152449</t>
  </si>
  <si>
    <t>刘玲</t>
  </si>
  <si>
    <t>14111529</t>
  </si>
  <si>
    <t>高倩唯</t>
  </si>
  <si>
    <t>14111608</t>
  </si>
  <si>
    <t>李茂</t>
  </si>
  <si>
    <t>14110975</t>
  </si>
  <si>
    <t>高玉婷</t>
  </si>
  <si>
    <t>12151900</t>
  </si>
  <si>
    <t>周芯月</t>
  </si>
  <si>
    <t>14111272</t>
  </si>
  <si>
    <t>王朝</t>
  </si>
  <si>
    <t>14153637</t>
  </si>
  <si>
    <t>张城锐</t>
  </si>
  <si>
    <t>14154977</t>
  </si>
  <si>
    <t>徐楠</t>
  </si>
  <si>
    <t>14155238</t>
  </si>
  <si>
    <t>周小莉</t>
  </si>
  <si>
    <t>14155561</t>
  </si>
  <si>
    <t>邱祖康</t>
  </si>
  <si>
    <t>14100722</t>
  </si>
  <si>
    <t>李承锜</t>
  </si>
  <si>
    <t>14111878</t>
  </si>
  <si>
    <t>倪淏</t>
  </si>
  <si>
    <t>14152271</t>
  </si>
  <si>
    <t>刘有位</t>
  </si>
  <si>
    <t>14114097</t>
  </si>
  <si>
    <t>缪圣恺</t>
  </si>
  <si>
    <t>14154481</t>
  </si>
  <si>
    <t>李明宇</t>
  </si>
  <si>
    <t>14153943</t>
  </si>
  <si>
    <t>魏照海</t>
  </si>
  <si>
    <t>14152359</t>
  </si>
  <si>
    <t>陈是达</t>
  </si>
  <si>
    <t>14153208</t>
  </si>
  <si>
    <t>帅广宇</t>
  </si>
  <si>
    <t>12156607</t>
  </si>
  <si>
    <t>刘倩</t>
  </si>
  <si>
    <t>2017—2018学年度重庆大学城市科技学院学生综合素质测评汇总表</t>
  </si>
  <si>
    <t xml:space="preserve">年级： 2015 级    专业： 国际经济与贸易        层次：本科      </t>
  </si>
  <si>
    <t>序号</t>
  </si>
  <si>
    <t>品行素质（13分）</t>
  </si>
  <si>
    <t>学业成绩（60分）</t>
  </si>
  <si>
    <t>文体素质（10分）</t>
  </si>
  <si>
    <t>拓展性素质（17分）</t>
  </si>
  <si>
    <t>奖惩情况（±5）</t>
  </si>
  <si>
    <t>学业成绩分</t>
  </si>
  <si>
    <t>体育
成绩</t>
  </si>
  <si>
    <t>加分</t>
  </si>
  <si>
    <t>扣分</t>
  </si>
  <si>
    <t>满分</t>
  </si>
  <si>
    <t>100±5</t>
  </si>
  <si>
    <t>徐康隽</t>
  </si>
  <si>
    <t>佘光敏</t>
  </si>
  <si>
    <t>周晓</t>
  </si>
  <si>
    <t>刘钗</t>
  </si>
  <si>
    <t>高明洋</t>
  </si>
  <si>
    <t>15151168</t>
  </si>
  <si>
    <t>韩能</t>
  </si>
  <si>
    <t>王韦韦</t>
  </si>
  <si>
    <t>15155402</t>
  </si>
  <si>
    <t>程丽敏</t>
  </si>
  <si>
    <t>陶迎风</t>
  </si>
  <si>
    <r>
      <rPr>
        <sz val="12"/>
        <rFont val="宋体"/>
        <charset val="134"/>
      </rPr>
      <t>0,5</t>
    </r>
    <r>
      <rPr>
        <sz val="12"/>
        <rFont val="宋体"/>
        <charset val="134"/>
      </rPr>
      <t>2</t>
    </r>
  </si>
  <si>
    <t>15112341</t>
  </si>
  <si>
    <t>张贵南</t>
  </si>
  <si>
    <t>唐小蓉</t>
  </si>
  <si>
    <t>15155873</t>
  </si>
  <si>
    <t>饶心韵</t>
  </si>
  <si>
    <t>金美玲</t>
  </si>
  <si>
    <t>15154626</t>
  </si>
  <si>
    <t>龚文秀</t>
  </si>
  <si>
    <t>肖辉武</t>
  </si>
  <si>
    <t>15112488</t>
  </si>
  <si>
    <t>陈春红</t>
  </si>
  <si>
    <t>15111045</t>
  </si>
  <si>
    <t>范莉</t>
  </si>
  <si>
    <t>15152987</t>
  </si>
  <si>
    <t>桂津晶</t>
  </si>
  <si>
    <t>15112647</t>
  </si>
  <si>
    <t>黄瑾乔</t>
  </si>
  <si>
    <t>15116040</t>
  </si>
  <si>
    <t>李佳佳</t>
  </si>
  <si>
    <t>15154602</t>
  </si>
  <si>
    <t>谭媛</t>
  </si>
  <si>
    <t>15112024</t>
  </si>
  <si>
    <t>聂梅玲</t>
  </si>
  <si>
    <t>15112331</t>
  </si>
  <si>
    <t>钟艺</t>
  </si>
  <si>
    <t>15155925</t>
  </si>
  <si>
    <t>黎超蓉</t>
  </si>
  <si>
    <t>施桃香</t>
  </si>
  <si>
    <t>15155548</t>
  </si>
  <si>
    <t>李婷</t>
  </si>
  <si>
    <t>15112710</t>
  </si>
  <si>
    <t>黄嘉昕</t>
  </si>
  <si>
    <t>15116033</t>
  </si>
  <si>
    <t>吕尧</t>
  </si>
  <si>
    <t>15155530</t>
  </si>
  <si>
    <t>李媛</t>
  </si>
  <si>
    <t>杨丹</t>
  </si>
  <si>
    <t>15155409</t>
  </si>
  <si>
    <t>翟敏</t>
  </si>
  <si>
    <t>郭婷</t>
  </si>
  <si>
    <t>15112738</t>
  </si>
  <si>
    <t>杨佳玲</t>
  </si>
  <si>
    <t>15155514</t>
  </si>
  <si>
    <t>严妙</t>
  </si>
  <si>
    <t>15112016</t>
  </si>
  <si>
    <t>江莲</t>
  </si>
  <si>
    <t>15111608</t>
  </si>
  <si>
    <t>杨惠芳</t>
  </si>
  <si>
    <t>15155506</t>
  </si>
  <si>
    <t>邓芷苑</t>
  </si>
  <si>
    <t>周小慧</t>
  </si>
  <si>
    <t>夏利</t>
  </si>
  <si>
    <t>李丽</t>
  </si>
  <si>
    <t>李月</t>
  </si>
  <si>
    <t>15116020</t>
  </si>
  <si>
    <t>刘荣旺</t>
  </si>
  <si>
    <t>15155553</t>
  </si>
  <si>
    <t>李进</t>
  </si>
  <si>
    <t>15112080</t>
  </si>
  <si>
    <t>唐玉鑫</t>
  </si>
  <si>
    <t>15154710</t>
  </si>
  <si>
    <t>杨莹</t>
  </si>
  <si>
    <t>15154369</t>
  </si>
  <si>
    <t>周倩</t>
  </si>
  <si>
    <t>15154592</t>
  </si>
  <si>
    <t>王娅伊旎</t>
  </si>
  <si>
    <t>15111032</t>
  </si>
  <si>
    <t>王欣月</t>
  </si>
  <si>
    <t>15112502</t>
  </si>
  <si>
    <t>李悦</t>
  </si>
  <si>
    <t>15112072</t>
  </si>
  <si>
    <t>钟先</t>
  </si>
  <si>
    <t>15112160</t>
  </si>
  <si>
    <t>李娜</t>
  </si>
  <si>
    <t>15112628</t>
  </si>
  <si>
    <t>谢羽婷</t>
  </si>
  <si>
    <t>15155945</t>
  </si>
  <si>
    <t>彭巧</t>
  </si>
  <si>
    <t>15112719</t>
  </si>
  <si>
    <t>吕俊</t>
  </si>
  <si>
    <t>15111914</t>
  </si>
  <si>
    <t>吴奕宏</t>
  </si>
  <si>
    <t>安鹏宇</t>
  </si>
  <si>
    <t>罗天欣</t>
  </si>
  <si>
    <t>15154013</t>
  </si>
  <si>
    <t>彭丽婷</t>
  </si>
  <si>
    <t>15153729</t>
  </si>
  <si>
    <t>邓渝</t>
  </si>
  <si>
    <t>张哲毓</t>
  </si>
  <si>
    <t>黄裕雯</t>
  </si>
  <si>
    <t>15155584</t>
  </si>
  <si>
    <t>姜孝敏</t>
  </si>
  <si>
    <t>15115290</t>
  </si>
  <si>
    <t>匡春梅</t>
  </si>
  <si>
    <t>汪小凤</t>
  </si>
  <si>
    <t>15155450</t>
  </si>
  <si>
    <t>黄科瑜</t>
  </si>
  <si>
    <t>15112190</t>
  </si>
  <si>
    <t>邓灏晟</t>
  </si>
  <si>
    <t>15154114</t>
  </si>
  <si>
    <t>张悦</t>
  </si>
  <si>
    <t>佘海霞</t>
  </si>
  <si>
    <t>罗小松</t>
  </si>
  <si>
    <t>15153944</t>
  </si>
  <si>
    <t>杨冬梅</t>
  </si>
  <si>
    <t>15110968</t>
  </si>
  <si>
    <t>罗紫钰</t>
  </si>
  <si>
    <t>杜世杰</t>
  </si>
  <si>
    <t>15113017</t>
  </si>
  <si>
    <t>彭春利</t>
  </si>
  <si>
    <t>15115107</t>
  </si>
  <si>
    <t>曾贵宾</t>
  </si>
  <si>
    <t>15112713</t>
  </si>
  <si>
    <t>袁金梅</t>
  </si>
  <si>
    <t>15153390</t>
  </si>
  <si>
    <t>包加华</t>
  </si>
  <si>
    <t>杨擎宇</t>
  </si>
  <si>
    <t>15111511</t>
  </si>
  <si>
    <t>李施</t>
  </si>
  <si>
    <t>15155024</t>
  </si>
  <si>
    <t>卢忠旭</t>
  </si>
  <si>
    <t>15115355</t>
  </si>
  <si>
    <t>陶斯昊</t>
  </si>
  <si>
    <t>15115311</t>
  </si>
  <si>
    <t>余菊芳</t>
  </si>
  <si>
    <t>15151649</t>
  </si>
  <si>
    <t>马企宏</t>
  </si>
  <si>
    <t>程佳玲</t>
  </si>
  <si>
    <t>15112104</t>
  </si>
  <si>
    <t>李忠</t>
  </si>
  <si>
    <t>文杰</t>
  </si>
  <si>
    <t>15155907</t>
  </si>
  <si>
    <t>张炜</t>
  </si>
  <si>
    <t>15115334</t>
  </si>
  <si>
    <t>张黎</t>
  </si>
  <si>
    <t>邓莉莉</t>
  </si>
  <si>
    <t>15155453</t>
  </si>
  <si>
    <t>谭会林</t>
  </si>
  <si>
    <t>15115324</t>
  </si>
  <si>
    <t>王娟</t>
  </si>
  <si>
    <t>刘繁生</t>
  </si>
  <si>
    <t>15114865</t>
  </si>
  <si>
    <t>李成志</t>
  </si>
  <si>
    <t>吴昊</t>
  </si>
  <si>
    <t>15112842</t>
  </si>
  <si>
    <t>张皓南</t>
  </si>
  <si>
    <t>15155401</t>
  </si>
  <si>
    <t>叶容建丘</t>
  </si>
  <si>
    <t>雷春霖</t>
  </si>
  <si>
    <t>15115317</t>
  </si>
  <si>
    <t>王姣玥</t>
  </si>
  <si>
    <t>江含霞</t>
  </si>
  <si>
    <t>王雪雪</t>
  </si>
  <si>
    <t>15155496</t>
  </si>
  <si>
    <t>毛宏图</t>
  </si>
  <si>
    <t>15112187</t>
  </si>
  <si>
    <t>郑豪</t>
  </si>
  <si>
    <t>王迷</t>
  </si>
  <si>
    <t>15151159</t>
  </si>
  <si>
    <t>刘航</t>
  </si>
  <si>
    <t>15115217</t>
  </si>
  <si>
    <t>刘嘉懿</t>
  </si>
  <si>
    <t>15112635</t>
  </si>
  <si>
    <t>曾博文</t>
  </si>
  <si>
    <t>15151634</t>
  </si>
  <si>
    <t>王一帆</t>
  </si>
  <si>
    <t>谢志军</t>
  </si>
  <si>
    <t>15115220</t>
  </si>
  <si>
    <t>张智权</t>
  </si>
  <si>
    <t>魏唐纳</t>
  </si>
  <si>
    <t>15115333</t>
  </si>
  <si>
    <t>胡文杰</t>
  </si>
  <si>
    <t>景胜</t>
  </si>
  <si>
    <t>杜涛</t>
  </si>
  <si>
    <t xml:space="preserve">年级：2016级   专业：国际经济与贸易       层次：本科   </t>
  </si>
  <si>
    <t>李欣雨</t>
  </si>
  <si>
    <t>王倩</t>
  </si>
  <si>
    <t>刘丽</t>
  </si>
  <si>
    <t>张理巧</t>
  </si>
  <si>
    <t>王官念</t>
  </si>
  <si>
    <t>付成香</t>
  </si>
  <si>
    <t>杨焱</t>
  </si>
  <si>
    <t>16112618</t>
  </si>
  <si>
    <t>江亚蓉</t>
  </si>
  <si>
    <t>邱艳婷</t>
  </si>
  <si>
    <t>16154869</t>
  </si>
  <si>
    <t>任娅</t>
  </si>
  <si>
    <t>李婧</t>
  </si>
  <si>
    <t>赵小贵</t>
  </si>
  <si>
    <t>朱勤</t>
  </si>
  <si>
    <t>苏欣玙</t>
  </si>
  <si>
    <t>张瑜</t>
  </si>
  <si>
    <t>李江霞</t>
  </si>
  <si>
    <t>王明凤</t>
  </si>
  <si>
    <t>16112502</t>
  </si>
  <si>
    <t>刘杨沁</t>
  </si>
  <si>
    <t>龙月</t>
  </si>
  <si>
    <t>16153147</t>
  </si>
  <si>
    <t>吴亚</t>
  </si>
  <si>
    <t>蔡永莉</t>
  </si>
  <si>
    <t>左秋香</t>
  </si>
  <si>
    <t>周珍珍</t>
  </si>
  <si>
    <t>余莲花</t>
  </si>
  <si>
    <t>李绳</t>
  </si>
  <si>
    <t>16112100</t>
  </si>
  <si>
    <t>杨蕊羲</t>
  </si>
  <si>
    <t>罗小艳</t>
  </si>
  <si>
    <t>胡小琳</t>
  </si>
  <si>
    <t>喻娟</t>
  </si>
  <si>
    <t>唐莹媚</t>
  </si>
  <si>
    <t>张旭</t>
  </si>
  <si>
    <t>唐菊</t>
  </si>
  <si>
    <t>邓凤迎</t>
  </si>
  <si>
    <t>张艺</t>
  </si>
  <si>
    <t>聂旋</t>
  </si>
  <si>
    <t>付艳玲</t>
  </si>
  <si>
    <t>李佑资</t>
  </si>
  <si>
    <t>闫雨萌</t>
  </si>
  <si>
    <t>刘瑞</t>
  </si>
  <si>
    <t>杨磊</t>
  </si>
  <si>
    <t>朱琳</t>
  </si>
  <si>
    <t>16154350</t>
  </si>
  <si>
    <t>梁玲</t>
  </si>
  <si>
    <t>林怡</t>
  </si>
  <si>
    <t>彭菲</t>
  </si>
  <si>
    <t>彭玲</t>
  </si>
  <si>
    <t>16154424</t>
  </si>
  <si>
    <t>李柳颖</t>
  </si>
  <si>
    <t>辜飞银</t>
  </si>
  <si>
    <t>魏晓玲</t>
  </si>
  <si>
    <t>管迪</t>
  </si>
  <si>
    <t>朱兴伟</t>
  </si>
  <si>
    <t>欧荀</t>
  </si>
  <si>
    <t>雷洁</t>
  </si>
  <si>
    <t>16115970</t>
  </si>
  <si>
    <t>王倩蒙</t>
  </si>
  <si>
    <t>魏忠艺</t>
  </si>
  <si>
    <t>龚水清</t>
  </si>
  <si>
    <t>杨舒雅</t>
  </si>
  <si>
    <t>包玉菁</t>
  </si>
  <si>
    <t>杜莎莎</t>
  </si>
  <si>
    <t>祝桂花</t>
  </si>
  <si>
    <t>代晓梅</t>
  </si>
  <si>
    <t>16112146</t>
  </si>
  <si>
    <t>尤江丽</t>
  </si>
  <si>
    <t>罗馨</t>
  </si>
  <si>
    <t>16153546</t>
  </si>
  <si>
    <t>何留</t>
  </si>
  <si>
    <t>冉霜</t>
  </si>
  <si>
    <t>16153584</t>
  </si>
  <si>
    <t>彭文婷</t>
  </si>
  <si>
    <t>16112495</t>
  </si>
  <si>
    <t>姚佳悦</t>
  </si>
  <si>
    <t>熊孝莉</t>
  </si>
  <si>
    <t>16153794</t>
  </si>
  <si>
    <t>程珊</t>
  </si>
  <si>
    <t>16112887</t>
  </si>
  <si>
    <t>申雪</t>
  </si>
  <si>
    <t>张静楠</t>
  </si>
  <si>
    <t>袁婷</t>
  </si>
  <si>
    <t>杨为</t>
  </si>
  <si>
    <t>张源</t>
  </si>
  <si>
    <t>16113100</t>
  </si>
  <si>
    <t>罗元敬</t>
  </si>
  <si>
    <t>16115827</t>
  </si>
  <si>
    <t>林安峡</t>
  </si>
  <si>
    <t>16155659</t>
  </si>
  <si>
    <t>徐强</t>
  </si>
  <si>
    <t>蓝厢尹</t>
  </si>
  <si>
    <t>张颖</t>
  </si>
  <si>
    <t>李博</t>
  </si>
  <si>
    <t>曾子君</t>
  </si>
  <si>
    <t>陈英</t>
  </si>
  <si>
    <t>16112390</t>
  </si>
  <si>
    <t>熊婕</t>
  </si>
  <si>
    <t>韦旭</t>
  </si>
  <si>
    <t>刘琼霞</t>
  </si>
  <si>
    <t>李林岑</t>
  </si>
  <si>
    <t>方雄倩</t>
  </si>
  <si>
    <t>16116652</t>
  </si>
  <si>
    <t>刘汉</t>
  </si>
  <si>
    <t>16111843</t>
  </si>
  <si>
    <t>邓瑞</t>
  </si>
  <si>
    <t>袁秋</t>
  </si>
  <si>
    <t>陈晟宇</t>
  </si>
  <si>
    <t>16111394</t>
  </si>
  <si>
    <t>罗梓宜</t>
  </si>
  <si>
    <t>16156905</t>
  </si>
  <si>
    <t>庞西乾</t>
  </si>
  <si>
    <t>周双</t>
  </si>
  <si>
    <t>兰妮妮</t>
  </si>
  <si>
    <t>刘屹</t>
  </si>
  <si>
    <t>16153355</t>
  </si>
  <si>
    <t>李云鹤</t>
  </si>
  <si>
    <t>罗朝鑫</t>
  </si>
  <si>
    <t>陈泓利</t>
  </si>
  <si>
    <t>呙雨桥</t>
  </si>
  <si>
    <t>李玉祥</t>
  </si>
  <si>
    <t>卢丹纪</t>
  </si>
  <si>
    <t>何帜</t>
  </si>
  <si>
    <t>杨鹏成</t>
  </si>
  <si>
    <t>16153532</t>
  </si>
  <si>
    <t>刘意</t>
  </si>
  <si>
    <t>金云灏</t>
  </si>
  <si>
    <t>16112326</t>
  </si>
  <si>
    <t>瞿聪</t>
  </si>
  <si>
    <t>成天航</t>
  </si>
  <si>
    <t>汪芹</t>
  </si>
  <si>
    <t>向辉</t>
  </si>
  <si>
    <t>16111948</t>
  </si>
  <si>
    <t>赵闻冰</t>
  </si>
  <si>
    <t>16151928</t>
  </si>
  <si>
    <t>黄兴远</t>
  </si>
  <si>
    <t>16116655</t>
  </si>
  <si>
    <t>唐雨</t>
  </si>
  <si>
    <t>潘涛</t>
  </si>
  <si>
    <t>16155769</t>
  </si>
  <si>
    <t>蒋艳红</t>
  </si>
  <si>
    <t>王涔宇</t>
  </si>
  <si>
    <t>赵云飞</t>
  </si>
  <si>
    <t>16112476</t>
  </si>
  <si>
    <t>罗舒予</t>
  </si>
  <si>
    <t>李孟航</t>
  </si>
  <si>
    <t>吕武章</t>
  </si>
  <si>
    <t>罗瑞锋</t>
  </si>
  <si>
    <t xml:space="preserve"> </t>
  </si>
  <si>
    <t>杨敏</t>
  </si>
  <si>
    <t>陈滢西</t>
  </si>
  <si>
    <t>刘成渝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</si>
</sst>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32" applyBorder="1" applyAlignment="1">
      <alignment horizontal="center" vertical="center"/>
    </xf>
    <xf numFmtId="0" fontId="3" fillId="0" borderId="5" xfId="32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68580</xdr:rowOff>
    </xdr:from>
    <xdr:to>
      <xdr:col>0</xdr:col>
      <xdr:colOff>0</xdr:colOff>
      <xdr:row>5</xdr:row>
      <xdr:rowOff>0</xdr:rowOff>
    </xdr:to>
    <xdr:sp>
      <xdr:nvSpPr>
        <xdr:cNvPr id="2" name="Line 1"/>
        <xdr:cNvSpPr/>
      </xdr:nvSpPr>
      <xdr:spPr>
        <a:xfrm rot="-178897">
          <a:off x="0" y="659130"/>
          <a:ext cx="0" cy="27432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opLeftCell="A17" workbookViewId="0">
      <selection activeCell="Q9" sqref="Q9"/>
    </sheetView>
  </sheetViews>
  <sheetFormatPr defaultColWidth="9" defaultRowHeight="13.5"/>
  <sheetData>
    <row r="1" spans="1:1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3" t="s">
        <v>13</v>
      </c>
      <c r="O1" s="43" t="s">
        <v>14</v>
      </c>
    </row>
    <row r="2" spans="1: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3"/>
    </row>
    <row r="3" spans="1:15">
      <c r="A3" s="42" t="s">
        <v>15</v>
      </c>
      <c r="B3" s="42" t="s">
        <v>16</v>
      </c>
      <c r="C3" s="42">
        <v>5</v>
      </c>
      <c r="D3" s="42">
        <v>0</v>
      </c>
      <c r="E3" s="42">
        <v>0</v>
      </c>
      <c r="F3" s="42">
        <v>0</v>
      </c>
      <c r="G3" s="42">
        <v>0</v>
      </c>
      <c r="H3" s="42">
        <v>5.5</v>
      </c>
      <c r="I3" s="42">
        <v>2</v>
      </c>
      <c r="J3" s="42">
        <v>1</v>
      </c>
      <c r="K3" s="42">
        <v>0</v>
      </c>
      <c r="L3" s="42">
        <v>3.2</v>
      </c>
      <c r="M3" s="42">
        <v>46</v>
      </c>
      <c r="N3" s="43">
        <f t="shared" ref="N3:N43" si="0">SUM(C3:M3)</f>
        <v>62.7</v>
      </c>
      <c r="O3" s="43">
        <v>1</v>
      </c>
    </row>
    <row r="4" spans="1:15">
      <c r="A4" s="42" t="s">
        <v>17</v>
      </c>
      <c r="B4" s="42" t="s">
        <v>18</v>
      </c>
      <c r="C4" s="42">
        <v>5</v>
      </c>
      <c r="D4" s="42">
        <v>0</v>
      </c>
      <c r="E4" s="42">
        <v>0.5</v>
      </c>
      <c r="F4" s="42">
        <v>0</v>
      </c>
      <c r="G4" s="42">
        <v>0</v>
      </c>
      <c r="H4" s="42">
        <v>6</v>
      </c>
      <c r="I4" s="42">
        <v>2</v>
      </c>
      <c r="J4" s="42">
        <v>1</v>
      </c>
      <c r="K4" s="42">
        <v>0</v>
      </c>
      <c r="L4" s="42">
        <v>2.2</v>
      </c>
      <c r="M4" s="42">
        <v>44.8</v>
      </c>
      <c r="N4" s="43">
        <f t="shared" si="0"/>
        <v>61.5</v>
      </c>
      <c r="O4" s="43">
        <v>2</v>
      </c>
    </row>
    <row r="5" spans="1:15">
      <c r="A5" s="42" t="s">
        <v>19</v>
      </c>
      <c r="B5" s="42" t="s">
        <v>20</v>
      </c>
      <c r="C5" s="42">
        <v>5</v>
      </c>
      <c r="D5" s="42">
        <v>0</v>
      </c>
      <c r="E5" s="42">
        <v>0</v>
      </c>
      <c r="F5" s="42">
        <v>0</v>
      </c>
      <c r="G5" s="42">
        <v>0</v>
      </c>
      <c r="H5" s="42">
        <v>5.5</v>
      </c>
      <c r="I5" s="42">
        <v>2</v>
      </c>
      <c r="J5" s="42">
        <v>1</v>
      </c>
      <c r="K5" s="42">
        <v>0</v>
      </c>
      <c r="L5" s="42">
        <v>3</v>
      </c>
      <c r="M5" s="42">
        <v>44.2</v>
      </c>
      <c r="N5" s="43">
        <f t="shared" si="0"/>
        <v>60.7</v>
      </c>
      <c r="O5" s="43">
        <v>3</v>
      </c>
    </row>
    <row r="6" spans="1:15">
      <c r="A6" s="42" t="s">
        <v>21</v>
      </c>
      <c r="B6" s="42" t="s">
        <v>22</v>
      </c>
      <c r="C6" s="42">
        <v>5</v>
      </c>
      <c r="D6" s="42">
        <v>0</v>
      </c>
      <c r="E6" s="42">
        <v>0</v>
      </c>
      <c r="F6" s="42">
        <v>0</v>
      </c>
      <c r="G6" s="42">
        <v>0</v>
      </c>
      <c r="H6" s="42">
        <v>6</v>
      </c>
      <c r="I6" s="42">
        <v>2</v>
      </c>
      <c r="J6" s="42">
        <v>1</v>
      </c>
      <c r="K6" s="42">
        <v>0</v>
      </c>
      <c r="L6" s="42">
        <v>1</v>
      </c>
      <c r="M6" s="42">
        <v>45.6</v>
      </c>
      <c r="N6" s="43">
        <f t="shared" si="0"/>
        <v>60.6</v>
      </c>
      <c r="O6" s="43">
        <v>4</v>
      </c>
    </row>
    <row r="7" spans="1:15">
      <c r="A7" s="42" t="s">
        <v>23</v>
      </c>
      <c r="B7" s="42" t="s">
        <v>24</v>
      </c>
      <c r="C7" s="42">
        <v>5</v>
      </c>
      <c r="D7" s="42">
        <v>0.2</v>
      </c>
      <c r="E7" s="42">
        <v>1</v>
      </c>
      <c r="F7" s="42">
        <v>1</v>
      </c>
      <c r="G7" s="42">
        <v>0</v>
      </c>
      <c r="H7" s="42">
        <v>7</v>
      </c>
      <c r="I7" s="42">
        <v>2</v>
      </c>
      <c r="J7" s="42">
        <v>3</v>
      </c>
      <c r="K7" s="42">
        <v>0</v>
      </c>
      <c r="L7" s="42">
        <v>1.9</v>
      </c>
      <c r="M7" s="42">
        <v>38.7</v>
      </c>
      <c r="N7" s="43">
        <f t="shared" si="0"/>
        <v>59.8</v>
      </c>
      <c r="O7" s="43">
        <v>5</v>
      </c>
    </row>
    <row r="8" spans="1:15">
      <c r="A8" s="42" t="s">
        <v>25</v>
      </c>
      <c r="B8" s="42" t="s">
        <v>26</v>
      </c>
      <c r="C8" s="42">
        <v>5</v>
      </c>
      <c r="D8" s="42">
        <v>0</v>
      </c>
      <c r="E8" s="42">
        <v>0</v>
      </c>
      <c r="F8" s="42">
        <v>0</v>
      </c>
      <c r="G8" s="42">
        <v>0</v>
      </c>
      <c r="H8" s="42">
        <v>5.5</v>
      </c>
      <c r="I8" s="42">
        <v>2</v>
      </c>
      <c r="J8" s="42">
        <v>0</v>
      </c>
      <c r="K8" s="42">
        <v>0</v>
      </c>
      <c r="L8" s="42">
        <v>3.4</v>
      </c>
      <c r="M8" s="42">
        <v>43.3</v>
      </c>
      <c r="N8" s="43">
        <f t="shared" si="0"/>
        <v>59.2</v>
      </c>
      <c r="O8" s="43">
        <v>6</v>
      </c>
    </row>
    <row r="9" spans="1:15">
      <c r="A9" s="42" t="s">
        <v>27</v>
      </c>
      <c r="B9" s="42" t="s">
        <v>28</v>
      </c>
      <c r="C9" s="42">
        <v>5</v>
      </c>
      <c r="D9" s="42">
        <v>0</v>
      </c>
      <c r="E9" s="42">
        <v>0</v>
      </c>
      <c r="F9" s="42">
        <v>0</v>
      </c>
      <c r="G9" s="42">
        <v>0</v>
      </c>
      <c r="H9" s="42">
        <v>5.5</v>
      </c>
      <c r="I9" s="42">
        <v>2</v>
      </c>
      <c r="J9" s="42">
        <v>1</v>
      </c>
      <c r="K9" s="42">
        <v>0</v>
      </c>
      <c r="L9" s="42">
        <v>2.2</v>
      </c>
      <c r="M9" s="42">
        <v>43.4</v>
      </c>
      <c r="N9" s="43">
        <f t="shared" si="0"/>
        <v>59.1</v>
      </c>
      <c r="O9" s="43">
        <v>7</v>
      </c>
    </row>
    <row r="10" spans="1:15">
      <c r="A10" s="42" t="s">
        <v>29</v>
      </c>
      <c r="B10" s="42" t="s">
        <v>30</v>
      </c>
      <c r="C10" s="42">
        <v>5</v>
      </c>
      <c r="D10" s="42">
        <v>0</v>
      </c>
      <c r="E10" s="42">
        <v>0</v>
      </c>
      <c r="F10" s="42">
        <v>0</v>
      </c>
      <c r="G10" s="42">
        <v>0</v>
      </c>
      <c r="H10" s="42">
        <v>6</v>
      </c>
      <c r="I10" s="42">
        <v>2</v>
      </c>
      <c r="J10" s="42">
        <v>1</v>
      </c>
      <c r="K10" s="42">
        <v>0</v>
      </c>
      <c r="L10" s="42">
        <v>0.5</v>
      </c>
      <c r="M10" s="42">
        <v>43.6</v>
      </c>
      <c r="N10" s="43">
        <f t="shared" si="0"/>
        <v>58.1</v>
      </c>
      <c r="O10" s="43">
        <v>8</v>
      </c>
    </row>
    <row r="11" spans="1:15">
      <c r="A11" s="42" t="s">
        <v>31</v>
      </c>
      <c r="B11" s="42" t="s">
        <v>32</v>
      </c>
      <c r="C11" s="42">
        <v>5</v>
      </c>
      <c r="D11" s="42">
        <v>0</v>
      </c>
      <c r="E11" s="42">
        <v>0</v>
      </c>
      <c r="F11" s="42">
        <v>0</v>
      </c>
      <c r="G11" s="42">
        <v>0</v>
      </c>
      <c r="H11" s="42">
        <v>5.5</v>
      </c>
      <c r="I11" s="42">
        <v>2</v>
      </c>
      <c r="J11" s="42">
        <v>1</v>
      </c>
      <c r="K11" s="42">
        <v>0</v>
      </c>
      <c r="L11" s="42">
        <v>3.7</v>
      </c>
      <c r="M11" s="42">
        <v>40.7</v>
      </c>
      <c r="N11" s="43">
        <f t="shared" si="0"/>
        <v>57.9</v>
      </c>
      <c r="O11" s="43">
        <v>9</v>
      </c>
    </row>
    <row r="12" spans="1:15">
      <c r="A12" s="42" t="s">
        <v>33</v>
      </c>
      <c r="B12" s="42" t="s">
        <v>34</v>
      </c>
      <c r="C12" s="42">
        <v>5</v>
      </c>
      <c r="D12" s="42">
        <v>0</v>
      </c>
      <c r="E12" s="42">
        <v>0.5</v>
      </c>
      <c r="F12" s="42">
        <v>0</v>
      </c>
      <c r="G12" s="42">
        <v>0</v>
      </c>
      <c r="H12" s="42">
        <v>6</v>
      </c>
      <c r="I12" s="42">
        <v>2</v>
      </c>
      <c r="J12" s="42">
        <v>1</v>
      </c>
      <c r="K12" s="42">
        <v>0</v>
      </c>
      <c r="L12" s="42">
        <v>0</v>
      </c>
      <c r="M12" s="42">
        <v>42.3</v>
      </c>
      <c r="N12" s="43">
        <f t="shared" si="0"/>
        <v>56.8</v>
      </c>
      <c r="O12" s="43">
        <v>10</v>
      </c>
    </row>
    <row r="13" spans="1:15">
      <c r="A13" s="42" t="s">
        <v>35</v>
      </c>
      <c r="B13" s="42" t="s">
        <v>36</v>
      </c>
      <c r="C13" s="42">
        <v>5</v>
      </c>
      <c r="D13" s="42">
        <v>0</v>
      </c>
      <c r="E13" s="42">
        <v>0</v>
      </c>
      <c r="F13" s="42">
        <v>0</v>
      </c>
      <c r="G13" s="42">
        <v>0</v>
      </c>
      <c r="H13" s="42">
        <v>6</v>
      </c>
      <c r="I13" s="42">
        <v>2</v>
      </c>
      <c r="J13" s="42">
        <v>1</v>
      </c>
      <c r="K13" s="42">
        <v>0</v>
      </c>
      <c r="L13" s="42">
        <v>0</v>
      </c>
      <c r="M13" s="42">
        <v>41.4</v>
      </c>
      <c r="N13" s="43">
        <f t="shared" si="0"/>
        <v>55.4</v>
      </c>
      <c r="O13" s="43">
        <v>11</v>
      </c>
    </row>
    <row r="14" spans="1:15">
      <c r="A14" s="42" t="s">
        <v>37</v>
      </c>
      <c r="B14" s="42" t="s">
        <v>38</v>
      </c>
      <c r="C14" s="42">
        <v>5</v>
      </c>
      <c r="D14" s="42">
        <v>0</v>
      </c>
      <c r="E14" s="42">
        <v>0</v>
      </c>
      <c r="F14" s="42">
        <v>0</v>
      </c>
      <c r="G14" s="42">
        <v>0</v>
      </c>
      <c r="H14" s="42">
        <v>5</v>
      </c>
      <c r="I14" s="42">
        <v>2</v>
      </c>
      <c r="J14" s="42">
        <v>0</v>
      </c>
      <c r="K14" s="42">
        <v>0</v>
      </c>
      <c r="L14" s="42">
        <v>0</v>
      </c>
      <c r="M14" s="42">
        <v>42.6</v>
      </c>
      <c r="N14" s="43">
        <f t="shared" si="0"/>
        <v>54.6</v>
      </c>
      <c r="O14" s="43">
        <v>12</v>
      </c>
    </row>
    <row r="15" spans="1:15">
      <c r="A15" s="42" t="s">
        <v>39</v>
      </c>
      <c r="B15" s="42" t="s">
        <v>40</v>
      </c>
      <c r="C15" s="42">
        <v>5</v>
      </c>
      <c r="D15" s="42">
        <v>0</v>
      </c>
      <c r="E15" s="42">
        <v>0.5</v>
      </c>
      <c r="F15" s="42">
        <v>0</v>
      </c>
      <c r="G15" s="42">
        <v>0</v>
      </c>
      <c r="H15" s="42">
        <v>5.5</v>
      </c>
      <c r="I15" s="42">
        <v>2</v>
      </c>
      <c r="J15" s="42">
        <v>0</v>
      </c>
      <c r="K15" s="42">
        <v>0</v>
      </c>
      <c r="L15" s="42">
        <v>2.5</v>
      </c>
      <c r="M15" s="42">
        <v>37.9</v>
      </c>
      <c r="N15" s="43">
        <f t="shared" si="0"/>
        <v>53.4</v>
      </c>
      <c r="O15" s="43">
        <v>13</v>
      </c>
    </row>
    <row r="16" spans="1:15">
      <c r="A16" s="42" t="s">
        <v>41</v>
      </c>
      <c r="B16" s="42" t="s">
        <v>42</v>
      </c>
      <c r="C16" s="42">
        <v>5</v>
      </c>
      <c r="D16" s="42">
        <v>0</v>
      </c>
      <c r="E16" s="42">
        <v>0.5</v>
      </c>
      <c r="F16" s="42">
        <v>0</v>
      </c>
      <c r="G16" s="42">
        <v>0</v>
      </c>
      <c r="H16" s="42">
        <v>5</v>
      </c>
      <c r="I16" s="42">
        <v>2</v>
      </c>
      <c r="J16" s="42">
        <v>2</v>
      </c>
      <c r="K16" s="42">
        <v>0</v>
      </c>
      <c r="L16" s="42">
        <v>0</v>
      </c>
      <c r="M16" s="42">
        <v>37.9</v>
      </c>
      <c r="N16" s="43">
        <f t="shared" si="0"/>
        <v>52.4</v>
      </c>
      <c r="O16" s="43">
        <v>14</v>
      </c>
    </row>
    <row r="17" spans="1:15">
      <c r="A17" s="42" t="s">
        <v>43</v>
      </c>
      <c r="B17" s="42" t="s">
        <v>44</v>
      </c>
      <c r="C17" s="42">
        <v>5</v>
      </c>
      <c r="D17" s="42">
        <v>0</v>
      </c>
      <c r="E17" s="42">
        <v>0</v>
      </c>
      <c r="F17" s="42">
        <v>0</v>
      </c>
      <c r="G17" s="42">
        <v>0</v>
      </c>
      <c r="H17" s="42">
        <v>5.5</v>
      </c>
      <c r="I17" s="42">
        <v>2</v>
      </c>
      <c r="J17" s="42">
        <v>0</v>
      </c>
      <c r="K17" s="42">
        <v>0</v>
      </c>
      <c r="L17" s="42">
        <v>0.5</v>
      </c>
      <c r="M17" s="42">
        <v>38.8</v>
      </c>
      <c r="N17" s="43">
        <f t="shared" si="0"/>
        <v>51.8</v>
      </c>
      <c r="O17" s="43">
        <v>15</v>
      </c>
    </row>
    <row r="18" spans="1:15">
      <c r="A18" s="42" t="s">
        <v>45</v>
      </c>
      <c r="B18" s="42" t="s">
        <v>46</v>
      </c>
      <c r="C18" s="42">
        <v>5</v>
      </c>
      <c r="D18" s="42">
        <v>0</v>
      </c>
      <c r="E18" s="42">
        <v>0</v>
      </c>
      <c r="F18" s="42">
        <v>0</v>
      </c>
      <c r="G18" s="42">
        <v>0</v>
      </c>
      <c r="H18" s="42">
        <v>5</v>
      </c>
      <c r="I18" s="42">
        <v>2</v>
      </c>
      <c r="J18" s="42">
        <v>0</v>
      </c>
      <c r="K18" s="42">
        <v>0</v>
      </c>
      <c r="L18" s="42">
        <v>0</v>
      </c>
      <c r="M18" s="42">
        <v>38.9</v>
      </c>
      <c r="N18" s="43">
        <f t="shared" si="0"/>
        <v>50.9</v>
      </c>
      <c r="O18" s="43">
        <v>16</v>
      </c>
    </row>
    <row r="19" spans="1:15">
      <c r="A19" s="42" t="s">
        <v>47</v>
      </c>
      <c r="B19" s="42" t="s">
        <v>48</v>
      </c>
      <c r="C19" s="42">
        <v>5</v>
      </c>
      <c r="D19" s="42">
        <v>0</v>
      </c>
      <c r="E19" s="42">
        <v>0</v>
      </c>
      <c r="F19" s="42">
        <v>0</v>
      </c>
      <c r="G19" s="42">
        <v>0</v>
      </c>
      <c r="H19" s="42">
        <v>5.5</v>
      </c>
      <c r="I19" s="42">
        <v>2</v>
      </c>
      <c r="J19" s="42">
        <v>0</v>
      </c>
      <c r="K19" s="42">
        <v>0</v>
      </c>
      <c r="L19" s="42">
        <v>0.5</v>
      </c>
      <c r="M19" s="42">
        <v>37.8</v>
      </c>
      <c r="N19" s="43">
        <f t="shared" si="0"/>
        <v>50.8</v>
      </c>
      <c r="O19" s="43">
        <v>17</v>
      </c>
    </row>
    <row r="20" spans="1:15">
      <c r="A20" s="42" t="s">
        <v>49</v>
      </c>
      <c r="B20" s="42" t="s">
        <v>50</v>
      </c>
      <c r="C20" s="42">
        <v>5</v>
      </c>
      <c r="D20" s="42">
        <v>0</v>
      </c>
      <c r="E20" s="42">
        <v>0.5</v>
      </c>
      <c r="F20" s="42">
        <v>0</v>
      </c>
      <c r="G20" s="42">
        <v>0</v>
      </c>
      <c r="H20" s="42">
        <v>6.5</v>
      </c>
      <c r="I20" s="42">
        <v>2</v>
      </c>
      <c r="J20" s="42">
        <v>1</v>
      </c>
      <c r="K20" s="42">
        <v>0</v>
      </c>
      <c r="L20" s="42">
        <v>0</v>
      </c>
      <c r="M20" s="42">
        <v>35.4</v>
      </c>
      <c r="N20" s="43">
        <f t="shared" si="0"/>
        <v>50.4</v>
      </c>
      <c r="O20" s="43">
        <v>18</v>
      </c>
    </row>
    <row r="21" spans="1:15">
      <c r="A21" s="42" t="s">
        <v>51</v>
      </c>
      <c r="B21" s="42" t="s">
        <v>52</v>
      </c>
      <c r="C21" s="42">
        <v>5</v>
      </c>
      <c r="D21" s="42">
        <v>0</v>
      </c>
      <c r="E21" s="42">
        <v>0</v>
      </c>
      <c r="F21" s="42">
        <v>0</v>
      </c>
      <c r="G21" s="42">
        <v>0</v>
      </c>
      <c r="H21" s="42">
        <v>5</v>
      </c>
      <c r="I21" s="42">
        <v>2</v>
      </c>
      <c r="J21" s="42">
        <v>0</v>
      </c>
      <c r="K21" s="42">
        <v>0</v>
      </c>
      <c r="L21" s="42">
        <v>0.2</v>
      </c>
      <c r="M21" s="42">
        <v>36.7</v>
      </c>
      <c r="N21" s="43">
        <f t="shared" si="0"/>
        <v>48.9</v>
      </c>
      <c r="O21" s="43">
        <v>19</v>
      </c>
    </row>
    <row r="22" spans="1:15">
      <c r="A22" s="42" t="s">
        <v>53</v>
      </c>
      <c r="B22" s="42" t="s">
        <v>54</v>
      </c>
      <c r="C22" s="42">
        <v>5</v>
      </c>
      <c r="D22" s="42">
        <v>0</v>
      </c>
      <c r="E22" s="42">
        <v>0</v>
      </c>
      <c r="F22" s="42">
        <v>0</v>
      </c>
      <c r="G22" s="42">
        <v>0</v>
      </c>
      <c r="H22" s="42">
        <v>5</v>
      </c>
      <c r="I22" s="42">
        <v>2</v>
      </c>
      <c r="J22" s="42">
        <v>0</v>
      </c>
      <c r="K22" s="42">
        <v>0</v>
      </c>
      <c r="L22" s="42">
        <v>1.2</v>
      </c>
      <c r="M22" s="42">
        <v>35.4</v>
      </c>
      <c r="N22" s="43">
        <f t="shared" si="0"/>
        <v>48.6</v>
      </c>
      <c r="O22" s="43">
        <v>20</v>
      </c>
    </row>
    <row r="23" spans="1:15">
      <c r="A23" s="42" t="s">
        <v>55</v>
      </c>
      <c r="B23" s="42" t="s">
        <v>56</v>
      </c>
      <c r="C23" s="42">
        <v>5</v>
      </c>
      <c r="D23" s="42">
        <v>0</v>
      </c>
      <c r="E23" s="42">
        <v>0</v>
      </c>
      <c r="F23" s="42">
        <v>0</v>
      </c>
      <c r="G23" s="42">
        <v>0</v>
      </c>
      <c r="H23" s="42">
        <v>5.5</v>
      </c>
      <c r="I23" s="42">
        <v>2</v>
      </c>
      <c r="J23" s="42">
        <v>0</v>
      </c>
      <c r="K23" s="42">
        <v>0</v>
      </c>
      <c r="L23" s="42">
        <v>0</v>
      </c>
      <c r="M23" s="42">
        <v>36</v>
      </c>
      <c r="N23" s="43">
        <f t="shared" si="0"/>
        <v>48.5</v>
      </c>
      <c r="O23" s="43">
        <v>21</v>
      </c>
    </row>
    <row r="24" spans="1:15">
      <c r="A24" s="42" t="s">
        <v>57</v>
      </c>
      <c r="B24" s="42" t="s">
        <v>58</v>
      </c>
      <c r="C24" s="42">
        <v>5</v>
      </c>
      <c r="D24" s="42">
        <v>0</v>
      </c>
      <c r="E24" s="42">
        <v>0</v>
      </c>
      <c r="F24" s="42">
        <v>0</v>
      </c>
      <c r="G24" s="42">
        <v>0</v>
      </c>
      <c r="H24" s="42">
        <v>5</v>
      </c>
      <c r="I24" s="42">
        <v>2</v>
      </c>
      <c r="J24" s="42">
        <v>0</v>
      </c>
      <c r="K24" s="42">
        <v>0</v>
      </c>
      <c r="L24" s="42">
        <v>1.2</v>
      </c>
      <c r="M24" s="42">
        <v>35.2</v>
      </c>
      <c r="N24" s="43">
        <f t="shared" si="0"/>
        <v>48.4</v>
      </c>
      <c r="O24" s="43">
        <v>22</v>
      </c>
    </row>
    <row r="25" spans="1:15">
      <c r="A25" s="42" t="s">
        <v>59</v>
      </c>
      <c r="B25" s="42" t="s">
        <v>60</v>
      </c>
      <c r="C25" s="42">
        <v>5</v>
      </c>
      <c r="D25" s="42">
        <v>0</v>
      </c>
      <c r="E25" s="42">
        <v>0</v>
      </c>
      <c r="F25" s="42">
        <v>0</v>
      </c>
      <c r="G25" s="42">
        <v>0</v>
      </c>
      <c r="H25" s="42">
        <v>5.5</v>
      </c>
      <c r="I25" s="42">
        <v>2</v>
      </c>
      <c r="J25" s="42">
        <v>0</v>
      </c>
      <c r="K25" s="42">
        <v>0</v>
      </c>
      <c r="L25" s="42">
        <v>0</v>
      </c>
      <c r="M25" s="42">
        <v>35.8</v>
      </c>
      <c r="N25" s="43">
        <f t="shared" si="0"/>
        <v>48.3</v>
      </c>
      <c r="O25" s="43">
        <v>23</v>
      </c>
    </row>
    <row r="26" spans="1:15">
      <c r="A26" s="42" t="s">
        <v>61</v>
      </c>
      <c r="B26" s="42" t="s">
        <v>62</v>
      </c>
      <c r="C26" s="42">
        <v>5</v>
      </c>
      <c r="D26" s="42">
        <v>0</v>
      </c>
      <c r="E26" s="42">
        <v>0</v>
      </c>
      <c r="F26" s="42">
        <v>0</v>
      </c>
      <c r="G26" s="42">
        <v>0</v>
      </c>
      <c r="H26" s="42">
        <v>5</v>
      </c>
      <c r="I26" s="42">
        <v>2</v>
      </c>
      <c r="J26" s="42">
        <v>0</v>
      </c>
      <c r="K26" s="42">
        <v>0</v>
      </c>
      <c r="L26" s="42">
        <v>0</v>
      </c>
      <c r="M26" s="42">
        <v>35.5</v>
      </c>
      <c r="N26" s="43">
        <f t="shared" si="0"/>
        <v>47.5</v>
      </c>
      <c r="O26" s="43">
        <v>24</v>
      </c>
    </row>
    <row r="27" spans="1:15">
      <c r="A27" s="42" t="s">
        <v>63</v>
      </c>
      <c r="B27" s="42" t="s">
        <v>64</v>
      </c>
      <c r="C27" s="42">
        <v>5</v>
      </c>
      <c r="D27" s="42">
        <v>0</v>
      </c>
      <c r="E27" s="42">
        <v>0</v>
      </c>
      <c r="F27" s="42">
        <v>0</v>
      </c>
      <c r="G27" s="42">
        <v>0</v>
      </c>
      <c r="H27" s="42">
        <v>5</v>
      </c>
      <c r="I27" s="42">
        <v>2</v>
      </c>
      <c r="J27" s="42">
        <v>0</v>
      </c>
      <c r="K27" s="42">
        <v>0</v>
      </c>
      <c r="L27" s="42">
        <v>0</v>
      </c>
      <c r="M27" s="42">
        <v>34.8</v>
      </c>
      <c r="N27" s="43">
        <f t="shared" si="0"/>
        <v>46.8</v>
      </c>
      <c r="O27" s="43">
        <v>25</v>
      </c>
    </row>
    <row r="28" spans="1:15">
      <c r="A28" s="42" t="s">
        <v>65</v>
      </c>
      <c r="B28" s="42" t="s">
        <v>66</v>
      </c>
      <c r="C28" s="42">
        <v>5</v>
      </c>
      <c r="D28" s="42">
        <v>0</v>
      </c>
      <c r="E28" s="42">
        <v>0</v>
      </c>
      <c r="F28" s="42">
        <v>0</v>
      </c>
      <c r="G28" s="42">
        <v>0</v>
      </c>
      <c r="H28" s="42">
        <v>5.5</v>
      </c>
      <c r="I28" s="42">
        <v>2</v>
      </c>
      <c r="J28" s="42">
        <v>0</v>
      </c>
      <c r="K28" s="42">
        <v>0</v>
      </c>
      <c r="L28" s="42">
        <v>0</v>
      </c>
      <c r="M28" s="42">
        <v>32.9</v>
      </c>
      <c r="N28" s="43">
        <f t="shared" si="0"/>
        <v>45.4</v>
      </c>
      <c r="O28" s="43">
        <v>26</v>
      </c>
    </row>
    <row r="29" spans="1:15">
      <c r="A29" s="42" t="s">
        <v>67</v>
      </c>
      <c r="B29" s="42" t="s">
        <v>68</v>
      </c>
      <c r="C29" s="42">
        <v>5</v>
      </c>
      <c r="D29" s="42">
        <v>0</v>
      </c>
      <c r="E29" s="42">
        <v>0</v>
      </c>
      <c r="F29" s="42">
        <v>0</v>
      </c>
      <c r="G29" s="42">
        <v>0</v>
      </c>
      <c r="H29" s="42">
        <v>5</v>
      </c>
      <c r="I29" s="42">
        <v>2</v>
      </c>
      <c r="J29" s="42">
        <v>0</v>
      </c>
      <c r="K29" s="42">
        <v>0</v>
      </c>
      <c r="L29" s="42">
        <v>0</v>
      </c>
      <c r="M29" s="42">
        <v>33.2</v>
      </c>
      <c r="N29" s="43">
        <f t="shared" si="0"/>
        <v>45.2</v>
      </c>
      <c r="O29" s="43">
        <v>27</v>
      </c>
    </row>
    <row r="30" spans="1:15">
      <c r="A30" s="42" t="s">
        <v>69</v>
      </c>
      <c r="B30" s="42" t="s">
        <v>70</v>
      </c>
      <c r="C30" s="42">
        <v>5</v>
      </c>
      <c r="D30" s="42">
        <v>0</v>
      </c>
      <c r="E30" s="42">
        <v>0</v>
      </c>
      <c r="F30" s="42">
        <v>0</v>
      </c>
      <c r="G30" s="42">
        <v>0</v>
      </c>
      <c r="H30" s="42">
        <v>4.5</v>
      </c>
      <c r="I30" s="42">
        <v>2</v>
      </c>
      <c r="J30" s="42">
        <v>0</v>
      </c>
      <c r="K30" s="42">
        <v>0</v>
      </c>
      <c r="L30" s="42">
        <v>0</v>
      </c>
      <c r="M30" s="42">
        <v>33.7</v>
      </c>
      <c r="N30" s="43">
        <f t="shared" si="0"/>
        <v>45.2</v>
      </c>
      <c r="O30" s="43">
        <v>28</v>
      </c>
    </row>
    <row r="31" spans="1:15">
      <c r="A31" s="42" t="s">
        <v>71</v>
      </c>
      <c r="B31" s="42" t="s">
        <v>72</v>
      </c>
      <c r="C31" s="42">
        <v>5</v>
      </c>
      <c r="D31" s="42">
        <v>0</v>
      </c>
      <c r="E31" s="42">
        <v>0</v>
      </c>
      <c r="F31" s="42">
        <v>0</v>
      </c>
      <c r="G31" s="42">
        <v>0</v>
      </c>
      <c r="H31" s="42">
        <v>4.5</v>
      </c>
      <c r="I31" s="42">
        <v>2</v>
      </c>
      <c r="J31" s="42">
        <v>0</v>
      </c>
      <c r="K31" s="42">
        <v>0</v>
      </c>
      <c r="L31" s="42">
        <v>0</v>
      </c>
      <c r="M31" s="42">
        <v>31.7</v>
      </c>
      <c r="N31" s="43">
        <f t="shared" si="0"/>
        <v>43.2</v>
      </c>
      <c r="O31" s="43">
        <v>29</v>
      </c>
    </row>
    <row r="32" spans="1:15">
      <c r="A32" s="42" t="s">
        <v>73</v>
      </c>
      <c r="B32" s="42" t="s">
        <v>74</v>
      </c>
      <c r="C32" s="42">
        <v>5</v>
      </c>
      <c r="D32" s="42">
        <v>0</v>
      </c>
      <c r="E32" s="42">
        <v>0</v>
      </c>
      <c r="F32" s="42">
        <v>0</v>
      </c>
      <c r="G32" s="42">
        <v>0</v>
      </c>
      <c r="H32" s="42">
        <v>4.5</v>
      </c>
      <c r="I32" s="42">
        <v>2</v>
      </c>
      <c r="J32" s="42">
        <v>1</v>
      </c>
      <c r="K32" s="42">
        <v>0</v>
      </c>
      <c r="L32" s="42">
        <v>0</v>
      </c>
      <c r="M32" s="42">
        <v>30</v>
      </c>
      <c r="N32" s="43">
        <f t="shared" si="0"/>
        <v>42.5</v>
      </c>
      <c r="O32" s="43">
        <v>30</v>
      </c>
    </row>
    <row r="33" spans="1:15">
      <c r="A33" s="42" t="s">
        <v>75</v>
      </c>
      <c r="B33" s="42" t="s">
        <v>76</v>
      </c>
      <c r="C33" s="42">
        <v>5</v>
      </c>
      <c r="D33" s="42">
        <v>0</v>
      </c>
      <c r="E33" s="42">
        <v>0</v>
      </c>
      <c r="F33" s="42">
        <v>0</v>
      </c>
      <c r="G33" s="42">
        <v>0</v>
      </c>
      <c r="H33" s="42">
        <v>5</v>
      </c>
      <c r="I33" s="42">
        <v>2</v>
      </c>
      <c r="J33" s="42">
        <v>0</v>
      </c>
      <c r="K33" s="42">
        <v>0</v>
      </c>
      <c r="L33" s="42">
        <v>0</v>
      </c>
      <c r="M33" s="42">
        <v>29.4</v>
      </c>
      <c r="N33" s="43">
        <f t="shared" si="0"/>
        <v>41.4</v>
      </c>
      <c r="O33" s="43">
        <v>31</v>
      </c>
    </row>
    <row r="34" spans="1:15">
      <c r="A34" s="42" t="s">
        <v>77</v>
      </c>
      <c r="B34" s="42" t="s">
        <v>78</v>
      </c>
      <c r="C34" s="42">
        <v>5</v>
      </c>
      <c r="D34" s="42">
        <v>0</v>
      </c>
      <c r="E34" s="42">
        <v>0</v>
      </c>
      <c r="F34" s="42">
        <v>0</v>
      </c>
      <c r="G34" s="42">
        <v>0</v>
      </c>
      <c r="H34" s="42">
        <v>4.5</v>
      </c>
      <c r="I34" s="42">
        <v>2</v>
      </c>
      <c r="J34" s="42">
        <v>0</v>
      </c>
      <c r="K34" s="42">
        <v>0</v>
      </c>
      <c r="L34" s="42">
        <v>0</v>
      </c>
      <c r="M34" s="42">
        <v>28</v>
      </c>
      <c r="N34" s="43">
        <f t="shared" si="0"/>
        <v>39.5</v>
      </c>
      <c r="O34" s="43">
        <v>32</v>
      </c>
    </row>
    <row r="35" spans="1:15">
      <c r="A35" s="42" t="s">
        <v>79</v>
      </c>
      <c r="B35" s="42" t="s">
        <v>80</v>
      </c>
      <c r="C35" s="42">
        <v>5</v>
      </c>
      <c r="D35" s="42">
        <v>0</v>
      </c>
      <c r="E35" s="42">
        <v>0</v>
      </c>
      <c r="F35" s="42">
        <v>0</v>
      </c>
      <c r="G35" s="42">
        <v>0</v>
      </c>
      <c r="H35" s="42">
        <v>5</v>
      </c>
      <c r="I35" s="42">
        <v>2</v>
      </c>
      <c r="J35" s="42">
        <v>0</v>
      </c>
      <c r="K35" s="42">
        <v>0</v>
      </c>
      <c r="L35" s="42">
        <v>0</v>
      </c>
      <c r="M35" s="42">
        <v>26.7</v>
      </c>
      <c r="N35" s="43">
        <f t="shared" si="0"/>
        <v>38.7</v>
      </c>
      <c r="O35" s="43">
        <v>33</v>
      </c>
    </row>
    <row r="36" spans="1:15">
      <c r="A36" s="42" t="s">
        <v>81</v>
      </c>
      <c r="B36" s="42" t="s">
        <v>82</v>
      </c>
      <c r="C36" s="42">
        <v>5</v>
      </c>
      <c r="D36" s="42">
        <v>0</v>
      </c>
      <c r="E36" s="42">
        <v>0</v>
      </c>
      <c r="F36" s="42">
        <v>0</v>
      </c>
      <c r="G36" s="42">
        <v>0</v>
      </c>
      <c r="H36" s="42">
        <v>4</v>
      </c>
      <c r="I36" s="42">
        <v>2</v>
      </c>
      <c r="J36" s="42">
        <v>0</v>
      </c>
      <c r="K36" s="42">
        <v>0</v>
      </c>
      <c r="L36" s="42">
        <v>0</v>
      </c>
      <c r="M36" s="42">
        <v>26.8</v>
      </c>
      <c r="N36" s="43">
        <f t="shared" si="0"/>
        <v>37.8</v>
      </c>
      <c r="O36" s="43">
        <v>34</v>
      </c>
    </row>
    <row r="37" spans="1:15">
      <c r="A37" s="42" t="s">
        <v>83</v>
      </c>
      <c r="B37" s="42" t="s">
        <v>84</v>
      </c>
      <c r="C37" s="42">
        <v>5</v>
      </c>
      <c r="D37" s="42">
        <v>0</v>
      </c>
      <c r="E37" s="42">
        <v>0</v>
      </c>
      <c r="F37" s="42">
        <v>0</v>
      </c>
      <c r="G37" s="42">
        <v>0</v>
      </c>
      <c r="H37" s="42">
        <v>4.5</v>
      </c>
      <c r="I37" s="42">
        <v>2</v>
      </c>
      <c r="J37" s="42">
        <v>0</v>
      </c>
      <c r="K37" s="42">
        <v>0</v>
      </c>
      <c r="L37" s="42">
        <v>0</v>
      </c>
      <c r="M37" s="42">
        <v>26.2</v>
      </c>
      <c r="N37" s="43">
        <f t="shared" si="0"/>
        <v>37.7</v>
      </c>
      <c r="O37" s="43">
        <v>35</v>
      </c>
    </row>
    <row r="38" spans="1:15">
      <c r="A38" s="42" t="s">
        <v>85</v>
      </c>
      <c r="B38" s="42" t="s">
        <v>86</v>
      </c>
      <c r="C38" s="42">
        <v>5</v>
      </c>
      <c r="D38" s="42">
        <v>0</v>
      </c>
      <c r="E38" s="42">
        <v>0</v>
      </c>
      <c r="F38" s="42">
        <v>0</v>
      </c>
      <c r="G38" s="42">
        <v>0</v>
      </c>
      <c r="H38" s="42">
        <v>4.5</v>
      </c>
      <c r="I38" s="42">
        <v>2</v>
      </c>
      <c r="J38" s="42">
        <v>0</v>
      </c>
      <c r="K38" s="42">
        <v>0</v>
      </c>
      <c r="L38" s="42">
        <v>0</v>
      </c>
      <c r="M38" s="42">
        <v>25.9</v>
      </c>
      <c r="N38" s="43">
        <f t="shared" si="0"/>
        <v>37.4</v>
      </c>
      <c r="O38" s="43">
        <v>36</v>
      </c>
    </row>
    <row r="39" spans="1:15">
      <c r="A39" s="42" t="s">
        <v>87</v>
      </c>
      <c r="B39" s="42" t="s">
        <v>88</v>
      </c>
      <c r="C39" s="42">
        <v>5</v>
      </c>
      <c r="D39" s="42">
        <v>0</v>
      </c>
      <c r="E39" s="42">
        <v>0</v>
      </c>
      <c r="F39" s="42">
        <v>0</v>
      </c>
      <c r="G39" s="42">
        <v>0</v>
      </c>
      <c r="H39" s="42">
        <v>4.5</v>
      </c>
      <c r="I39" s="42">
        <v>2</v>
      </c>
      <c r="J39" s="42">
        <v>0</v>
      </c>
      <c r="K39" s="42">
        <v>0</v>
      </c>
      <c r="L39" s="42">
        <v>0</v>
      </c>
      <c r="M39" s="42">
        <v>25.7</v>
      </c>
      <c r="N39" s="43">
        <f t="shared" si="0"/>
        <v>37.2</v>
      </c>
      <c r="O39" s="43">
        <v>37</v>
      </c>
    </row>
    <row r="40" spans="1:15">
      <c r="A40" s="42" t="s">
        <v>89</v>
      </c>
      <c r="B40" s="42" t="s">
        <v>90</v>
      </c>
      <c r="C40" s="42">
        <v>5</v>
      </c>
      <c r="D40" s="42">
        <v>0</v>
      </c>
      <c r="E40" s="42">
        <v>1</v>
      </c>
      <c r="F40" s="42">
        <v>0</v>
      </c>
      <c r="G40" s="42">
        <v>0</v>
      </c>
      <c r="H40" s="42">
        <v>6</v>
      </c>
      <c r="I40" s="42">
        <v>2</v>
      </c>
      <c r="J40" s="42">
        <v>0</v>
      </c>
      <c r="K40" s="42">
        <v>0</v>
      </c>
      <c r="L40" s="42">
        <v>0</v>
      </c>
      <c r="M40" s="42">
        <v>22.7</v>
      </c>
      <c r="N40" s="43">
        <f t="shared" si="0"/>
        <v>36.7</v>
      </c>
      <c r="O40" s="43">
        <v>38</v>
      </c>
    </row>
    <row r="41" spans="1:15">
      <c r="A41" s="42" t="s">
        <v>91</v>
      </c>
      <c r="B41" s="42" t="s">
        <v>92</v>
      </c>
      <c r="C41" s="42">
        <v>5</v>
      </c>
      <c r="D41" s="42">
        <v>0</v>
      </c>
      <c r="E41" s="42">
        <v>0</v>
      </c>
      <c r="F41" s="42">
        <v>0</v>
      </c>
      <c r="G41" s="42">
        <v>0</v>
      </c>
      <c r="H41" s="42">
        <v>4</v>
      </c>
      <c r="I41" s="42">
        <v>2</v>
      </c>
      <c r="J41" s="42">
        <v>0</v>
      </c>
      <c r="K41" s="42">
        <v>0</v>
      </c>
      <c r="L41" s="42">
        <v>0</v>
      </c>
      <c r="M41" s="42">
        <v>20.5</v>
      </c>
      <c r="N41" s="43">
        <f t="shared" si="0"/>
        <v>31.5</v>
      </c>
      <c r="O41" s="43">
        <v>39</v>
      </c>
    </row>
    <row r="42" spans="1:15">
      <c r="A42" s="42" t="s">
        <v>93</v>
      </c>
      <c r="B42" s="42" t="s">
        <v>94</v>
      </c>
      <c r="C42" s="42">
        <v>5</v>
      </c>
      <c r="D42" s="42">
        <v>0</v>
      </c>
      <c r="E42" s="42">
        <v>0</v>
      </c>
      <c r="F42" s="42">
        <v>0</v>
      </c>
      <c r="G42" s="42">
        <v>0</v>
      </c>
      <c r="H42" s="42">
        <v>4</v>
      </c>
      <c r="I42" s="42">
        <v>2</v>
      </c>
      <c r="J42" s="42">
        <v>0</v>
      </c>
      <c r="K42" s="42">
        <v>0</v>
      </c>
      <c r="L42" s="42">
        <v>0</v>
      </c>
      <c r="M42" s="42">
        <v>19.7</v>
      </c>
      <c r="N42" s="43">
        <f t="shared" si="0"/>
        <v>30.7</v>
      </c>
      <c r="O42" s="43">
        <v>40</v>
      </c>
    </row>
    <row r="43" spans="1:15">
      <c r="A43" s="42" t="s">
        <v>95</v>
      </c>
      <c r="B43" s="42" t="s">
        <v>96</v>
      </c>
      <c r="C43" s="42">
        <v>5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2</v>
      </c>
      <c r="J43" s="42">
        <v>0</v>
      </c>
      <c r="K43" s="42">
        <v>0</v>
      </c>
      <c r="L43" s="42">
        <v>0</v>
      </c>
      <c r="M43" s="42">
        <v>1.1</v>
      </c>
      <c r="N43" s="43">
        <f t="shared" si="0"/>
        <v>8.1</v>
      </c>
      <c r="O43" s="43">
        <v>41</v>
      </c>
    </row>
  </sheetData>
  <autoFilter ref="A2:N43">
    <sortState ref="A2:N43">
      <sortCondition ref="N2" descending="1"/>
    </sortState>
  </autoFilter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workbookViewId="0">
      <selection activeCell="A8" sqref="$A8:$XFD8"/>
    </sheetView>
  </sheetViews>
  <sheetFormatPr defaultColWidth="9" defaultRowHeight="13.5"/>
  <cols>
    <col min="2" max="2" width="9.375"/>
  </cols>
  <sheetData>
    <row r="1" ht="18.75" spans="1:16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99</v>
      </c>
      <c r="B3" s="4" t="s">
        <v>0</v>
      </c>
      <c r="C3" s="4" t="s">
        <v>1</v>
      </c>
      <c r="D3" s="5" t="s">
        <v>100</v>
      </c>
      <c r="E3" s="6"/>
      <c r="F3" s="6"/>
      <c r="G3" s="7" t="s">
        <v>101</v>
      </c>
      <c r="H3" s="7" t="s">
        <v>102</v>
      </c>
      <c r="I3" s="7"/>
      <c r="J3" s="7" t="s">
        <v>103</v>
      </c>
      <c r="K3" s="7"/>
      <c r="L3" s="7"/>
      <c r="M3" s="7" t="s">
        <v>104</v>
      </c>
      <c r="N3" s="7"/>
      <c r="O3" s="5" t="s">
        <v>13</v>
      </c>
      <c r="P3" s="30" t="s">
        <v>14</v>
      </c>
    </row>
    <row r="4" spans="1:16">
      <c r="A4" s="8"/>
      <c r="B4" s="8"/>
      <c r="C4" s="8"/>
      <c r="D4" s="9"/>
      <c r="E4" s="10"/>
      <c r="F4" s="10"/>
      <c r="G4" s="11"/>
      <c r="H4" s="7"/>
      <c r="I4" s="7"/>
      <c r="J4" s="7"/>
      <c r="K4" s="7"/>
      <c r="L4" s="7"/>
      <c r="M4" s="7"/>
      <c r="N4" s="7"/>
      <c r="O4" s="31"/>
      <c r="P4" s="32"/>
    </row>
    <row r="5" spans="1:16">
      <c r="A5" s="8"/>
      <c r="B5" s="8"/>
      <c r="C5" s="8"/>
      <c r="D5" s="12" t="s">
        <v>9</v>
      </c>
      <c r="E5" s="13" t="s">
        <v>7</v>
      </c>
      <c r="F5" s="13" t="s">
        <v>8</v>
      </c>
      <c r="G5" s="14" t="s">
        <v>105</v>
      </c>
      <c r="H5" s="12" t="s">
        <v>106</v>
      </c>
      <c r="I5" s="12" t="s">
        <v>3</v>
      </c>
      <c r="J5" s="14" t="s">
        <v>4</v>
      </c>
      <c r="K5" s="14" t="s">
        <v>6</v>
      </c>
      <c r="L5" s="33" t="s">
        <v>5</v>
      </c>
      <c r="M5" s="33" t="s">
        <v>107</v>
      </c>
      <c r="N5" s="33" t="s">
        <v>108</v>
      </c>
      <c r="O5" s="31"/>
      <c r="P5" s="32"/>
    </row>
    <row r="6" spans="1:16">
      <c r="A6" s="8"/>
      <c r="B6" s="8"/>
      <c r="C6" s="8"/>
      <c r="D6" s="15"/>
      <c r="E6" s="16"/>
      <c r="F6" s="16"/>
      <c r="G6" s="14"/>
      <c r="H6" s="15"/>
      <c r="I6" s="15"/>
      <c r="J6" s="14"/>
      <c r="K6" s="14"/>
      <c r="L6" s="33"/>
      <c r="M6" s="33"/>
      <c r="N6" s="33"/>
      <c r="O6" s="9"/>
      <c r="P6" s="32"/>
    </row>
    <row r="7" spans="1:16">
      <c r="A7" s="17" t="s">
        <v>109</v>
      </c>
      <c r="B7" s="17"/>
      <c r="C7" s="17"/>
      <c r="D7" s="14">
        <v>3</v>
      </c>
      <c r="E7" s="14">
        <v>8</v>
      </c>
      <c r="F7" s="14">
        <v>2</v>
      </c>
      <c r="G7" s="14">
        <v>60</v>
      </c>
      <c r="H7" s="14">
        <v>5</v>
      </c>
      <c r="I7" s="14">
        <v>5</v>
      </c>
      <c r="J7" s="14">
        <v>4</v>
      </c>
      <c r="K7" s="14">
        <v>10</v>
      </c>
      <c r="L7" s="14">
        <v>3</v>
      </c>
      <c r="M7" s="14">
        <v>5</v>
      </c>
      <c r="N7" s="14">
        <v>-5</v>
      </c>
      <c r="O7" s="14" t="s">
        <v>110</v>
      </c>
      <c r="P7" s="14"/>
    </row>
    <row r="8" ht="14.25" spans="1:16">
      <c r="A8" s="39">
        <v>1</v>
      </c>
      <c r="B8" s="39">
        <v>15151173</v>
      </c>
      <c r="C8" s="39" t="s">
        <v>111</v>
      </c>
      <c r="D8" s="39">
        <v>0</v>
      </c>
      <c r="E8" s="39">
        <v>8</v>
      </c>
      <c r="F8" s="39">
        <v>2</v>
      </c>
      <c r="G8" s="39">
        <v>39.3</v>
      </c>
      <c r="H8" s="39">
        <v>4.475</v>
      </c>
      <c r="I8" s="39">
        <v>1.7</v>
      </c>
      <c r="J8" s="39"/>
      <c r="K8" s="39">
        <v>2</v>
      </c>
      <c r="L8" s="39"/>
      <c r="M8" s="39">
        <v>0.5</v>
      </c>
      <c r="N8" s="39"/>
      <c r="O8" s="39">
        <f t="shared" ref="O8:O71" si="0">SUM(D8:N8)</f>
        <v>57.975</v>
      </c>
      <c r="P8" s="39">
        <v>1</v>
      </c>
    </row>
    <row r="9" ht="14.25" spans="1:16">
      <c r="A9" s="39">
        <v>2</v>
      </c>
      <c r="B9" s="39">
        <v>15155461</v>
      </c>
      <c r="C9" s="39" t="s">
        <v>112</v>
      </c>
      <c r="D9" s="39">
        <v>0</v>
      </c>
      <c r="E9" s="39">
        <v>8</v>
      </c>
      <c r="F9" s="39">
        <v>2</v>
      </c>
      <c r="G9" s="39">
        <v>36.7</v>
      </c>
      <c r="H9" s="39">
        <v>4.45</v>
      </c>
      <c r="I9" s="39">
        <v>3.7</v>
      </c>
      <c r="J9" s="39">
        <v>0.5</v>
      </c>
      <c r="K9" s="39"/>
      <c r="L9" s="39"/>
      <c r="M9" s="39">
        <v>0.5</v>
      </c>
      <c r="N9" s="39"/>
      <c r="O9" s="39">
        <f t="shared" si="0"/>
        <v>55.85</v>
      </c>
      <c r="P9" s="39">
        <v>2</v>
      </c>
    </row>
    <row r="10" ht="14.25" spans="1:16">
      <c r="A10" s="39">
        <v>3</v>
      </c>
      <c r="B10" s="39">
        <v>15153752</v>
      </c>
      <c r="C10" s="39" t="s">
        <v>113</v>
      </c>
      <c r="D10" s="39">
        <v>1</v>
      </c>
      <c r="E10" s="39">
        <v>8</v>
      </c>
      <c r="F10" s="39">
        <v>2</v>
      </c>
      <c r="G10" s="39">
        <v>35.9</v>
      </c>
      <c r="H10" s="39">
        <v>4.45</v>
      </c>
      <c r="I10" s="39">
        <v>2</v>
      </c>
      <c r="J10" s="39">
        <v>1</v>
      </c>
      <c r="K10" s="39"/>
      <c r="L10" s="39"/>
      <c r="M10" s="39">
        <v>0.5</v>
      </c>
      <c r="N10" s="39"/>
      <c r="O10" s="39">
        <f t="shared" si="0"/>
        <v>54.85</v>
      </c>
      <c r="P10" s="39">
        <v>3</v>
      </c>
    </row>
    <row r="11" ht="14.25" spans="1:16">
      <c r="A11" s="39">
        <v>5</v>
      </c>
      <c r="B11" s="39">
        <v>15115296</v>
      </c>
      <c r="C11" s="39" t="s">
        <v>114</v>
      </c>
      <c r="D11" s="39">
        <v>1</v>
      </c>
      <c r="E11" s="39">
        <v>8</v>
      </c>
      <c r="F11" s="39">
        <v>2</v>
      </c>
      <c r="G11" s="39">
        <v>35.7</v>
      </c>
      <c r="H11" s="39">
        <v>4.35</v>
      </c>
      <c r="I11" s="39"/>
      <c r="J11" s="39">
        <v>0.5</v>
      </c>
      <c r="K11" s="39"/>
      <c r="L11" s="39">
        <v>0.5</v>
      </c>
      <c r="M11" s="39">
        <v>1.5</v>
      </c>
      <c r="N11" s="39"/>
      <c r="O11" s="39">
        <f t="shared" si="0"/>
        <v>53.55</v>
      </c>
      <c r="P11" s="39">
        <v>4</v>
      </c>
    </row>
    <row r="12" ht="14.25" spans="1:16">
      <c r="A12" s="39">
        <v>4</v>
      </c>
      <c r="B12" s="39">
        <v>15155405</v>
      </c>
      <c r="C12" s="39" t="s">
        <v>115</v>
      </c>
      <c r="D12" s="39">
        <v>0</v>
      </c>
      <c r="E12" s="39">
        <v>8</v>
      </c>
      <c r="F12" s="39">
        <v>2</v>
      </c>
      <c r="G12" s="39">
        <v>38.8</v>
      </c>
      <c r="H12" s="39">
        <v>4.75</v>
      </c>
      <c r="I12" s="39"/>
      <c r="J12" s="39"/>
      <c r="K12" s="39"/>
      <c r="L12" s="39"/>
      <c r="M12" s="39"/>
      <c r="N12" s="39"/>
      <c r="O12" s="39">
        <f t="shared" si="0"/>
        <v>53.55</v>
      </c>
      <c r="P12" s="39">
        <v>5</v>
      </c>
    </row>
    <row r="13" ht="14.25" spans="1:16">
      <c r="A13" s="39">
        <v>6</v>
      </c>
      <c r="B13" s="39" t="s">
        <v>116</v>
      </c>
      <c r="C13" s="39" t="s">
        <v>117</v>
      </c>
      <c r="D13" s="39">
        <v>0</v>
      </c>
      <c r="E13" s="39">
        <v>8</v>
      </c>
      <c r="F13" s="39">
        <v>2</v>
      </c>
      <c r="G13" s="39">
        <v>36.4</v>
      </c>
      <c r="H13" s="39">
        <v>4.35</v>
      </c>
      <c r="I13" s="39"/>
      <c r="J13" s="39"/>
      <c r="K13" s="39">
        <v>2</v>
      </c>
      <c r="L13" s="39"/>
      <c r="M13" s="39"/>
      <c r="N13" s="39"/>
      <c r="O13" s="39">
        <f t="shared" si="0"/>
        <v>52.75</v>
      </c>
      <c r="P13" s="39">
        <v>6</v>
      </c>
    </row>
    <row r="14" ht="14.25" spans="1:16">
      <c r="A14" s="39">
        <v>7</v>
      </c>
      <c r="B14" s="39">
        <v>15155521</v>
      </c>
      <c r="C14" s="39" t="s">
        <v>118</v>
      </c>
      <c r="D14" s="39">
        <v>0</v>
      </c>
      <c r="E14" s="39">
        <v>7</v>
      </c>
      <c r="F14" s="39">
        <v>2</v>
      </c>
      <c r="G14" s="39">
        <v>33.4</v>
      </c>
      <c r="H14" s="39">
        <v>4.6</v>
      </c>
      <c r="I14" s="39">
        <v>3.7</v>
      </c>
      <c r="J14" s="39">
        <v>2</v>
      </c>
      <c r="K14" s="39"/>
      <c r="L14" s="39"/>
      <c r="M14" s="39"/>
      <c r="N14" s="39"/>
      <c r="O14" s="39">
        <f t="shared" si="0"/>
        <v>52.7</v>
      </c>
      <c r="P14" s="39">
        <v>7</v>
      </c>
    </row>
    <row r="15" ht="14.25" spans="1:16">
      <c r="A15" s="39">
        <v>8</v>
      </c>
      <c r="B15" s="39" t="s">
        <v>119</v>
      </c>
      <c r="C15" s="39" t="s">
        <v>120</v>
      </c>
      <c r="D15" s="39">
        <v>0</v>
      </c>
      <c r="E15" s="39">
        <v>8</v>
      </c>
      <c r="F15" s="39">
        <v>2</v>
      </c>
      <c r="G15" s="39">
        <v>36.7</v>
      </c>
      <c r="H15" s="39">
        <v>4.18</v>
      </c>
      <c r="I15" s="39"/>
      <c r="J15" s="39"/>
      <c r="K15" s="39">
        <v>1.5</v>
      </c>
      <c r="L15" s="39"/>
      <c r="M15" s="39"/>
      <c r="N15" s="39"/>
      <c r="O15" s="39">
        <f t="shared" si="0"/>
        <v>52.38</v>
      </c>
      <c r="P15" s="39">
        <v>8</v>
      </c>
    </row>
    <row r="16" ht="14.25" spans="1:16">
      <c r="A16" s="39">
        <v>9</v>
      </c>
      <c r="B16" s="39">
        <v>15115372</v>
      </c>
      <c r="C16" s="39" t="s">
        <v>121</v>
      </c>
      <c r="D16" s="39">
        <v>0</v>
      </c>
      <c r="E16" s="39">
        <v>8</v>
      </c>
      <c r="F16" s="39">
        <v>2</v>
      </c>
      <c r="G16" s="39">
        <v>34.6</v>
      </c>
      <c r="H16" s="39">
        <v>4.5</v>
      </c>
      <c r="I16" s="39">
        <v>1</v>
      </c>
      <c r="J16" s="39">
        <v>2</v>
      </c>
      <c r="K16" s="39"/>
      <c r="L16" s="39"/>
      <c r="M16" s="40" t="s">
        <v>122</v>
      </c>
      <c r="N16" s="39"/>
      <c r="O16" s="39">
        <f t="shared" si="0"/>
        <v>52.1</v>
      </c>
      <c r="P16" s="39">
        <v>9</v>
      </c>
    </row>
    <row r="17" ht="14.25" spans="1:16">
      <c r="A17" s="39">
        <v>10</v>
      </c>
      <c r="B17" s="39" t="s">
        <v>123</v>
      </c>
      <c r="C17" s="39" t="s">
        <v>124</v>
      </c>
      <c r="D17" s="39">
        <v>1</v>
      </c>
      <c r="E17" s="39">
        <v>8</v>
      </c>
      <c r="F17" s="39">
        <v>2</v>
      </c>
      <c r="G17" s="39">
        <v>33.5</v>
      </c>
      <c r="H17" s="39">
        <v>4.53</v>
      </c>
      <c r="I17" s="39">
        <v>0.5</v>
      </c>
      <c r="J17" s="39">
        <v>0.5</v>
      </c>
      <c r="K17" s="39">
        <v>1.2</v>
      </c>
      <c r="L17" s="39">
        <v>0.5</v>
      </c>
      <c r="M17" s="39"/>
      <c r="N17" s="39"/>
      <c r="O17" s="39">
        <f t="shared" si="0"/>
        <v>51.73</v>
      </c>
      <c r="P17" s="39">
        <v>10</v>
      </c>
    </row>
    <row r="18" ht="14.25" spans="1:16">
      <c r="A18" s="39">
        <v>11</v>
      </c>
      <c r="B18" s="39">
        <v>15155446</v>
      </c>
      <c r="C18" s="39" t="s">
        <v>125</v>
      </c>
      <c r="D18" s="39">
        <v>1</v>
      </c>
      <c r="E18" s="39">
        <v>8</v>
      </c>
      <c r="F18" s="39">
        <v>2</v>
      </c>
      <c r="G18" s="39">
        <v>33.3</v>
      </c>
      <c r="H18" s="39">
        <v>4.275</v>
      </c>
      <c r="I18" s="39">
        <v>1.8</v>
      </c>
      <c r="J18" s="39">
        <v>0.5</v>
      </c>
      <c r="K18" s="39"/>
      <c r="L18" s="39"/>
      <c r="M18" s="39">
        <v>0.5</v>
      </c>
      <c r="N18" s="39"/>
      <c r="O18" s="39">
        <f t="shared" si="0"/>
        <v>51.375</v>
      </c>
      <c r="P18" s="39">
        <v>11</v>
      </c>
    </row>
    <row r="19" ht="14.25" spans="1:16">
      <c r="A19" s="39">
        <v>12</v>
      </c>
      <c r="B19" s="39" t="s">
        <v>126</v>
      </c>
      <c r="C19" s="39" t="s">
        <v>127</v>
      </c>
      <c r="D19" s="39">
        <v>1</v>
      </c>
      <c r="E19" s="39">
        <v>8</v>
      </c>
      <c r="F19" s="39">
        <v>2</v>
      </c>
      <c r="G19" s="39">
        <v>35.2</v>
      </c>
      <c r="H19" s="39">
        <v>4.075</v>
      </c>
      <c r="I19" s="39">
        <v>0.5</v>
      </c>
      <c r="J19" s="39">
        <v>0.5</v>
      </c>
      <c r="K19" s="39"/>
      <c r="L19" s="39"/>
      <c r="M19" s="39"/>
      <c r="N19" s="39"/>
      <c r="O19" s="39">
        <f t="shared" si="0"/>
        <v>51.275</v>
      </c>
      <c r="P19" s="39">
        <v>12</v>
      </c>
    </row>
    <row r="20" ht="14.25" spans="1:16">
      <c r="A20" s="39">
        <v>15</v>
      </c>
      <c r="B20" s="39">
        <v>15152953</v>
      </c>
      <c r="C20" s="39" t="s">
        <v>128</v>
      </c>
      <c r="D20" s="39">
        <v>1</v>
      </c>
      <c r="E20" s="39">
        <v>7</v>
      </c>
      <c r="F20" s="39">
        <v>2</v>
      </c>
      <c r="G20" s="39">
        <v>33.9</v>
      </c>
      <c r="H20" s="39">
        <v>4.4</v>
      </c>
      <c r="I20" s="39">
        <v>1.2</v>
      </c>
      <c r="J20" s="39">
        <v>1</v>
      </c>
      <c r="K20" s="39"/>
      <c r="L20" s="39"/>
      <c r="M20" s="39">
        <v>0.2</v>
      </c>
      <c r="N20" s="39"/>
      <c r="O20" s="39">
        <f t="shared" si="0"/>
        <v>50.7</v>
      </c>
      <c r="P20" s="39">
        <v>13</v>
      </c>
    </row>
    <row r="21" ht="14.25" spans="1:16">
      <c r="A21" s="39">
        <v>20</v>
      </c>
      <c r="B21" s="39" t="s">
        <v>129</v>
      </c>
      <c r="C21" s="39" t="s">
        <v>130</v>
      </c>
      <c r="D21" s="39">
        <v>0</v>
      </c>
      <c r="E21" s="39">
        <v>7</v>
      </c>
      <c r="F21" s="39">
        <v>2</v>
      </c>
      <c r="G21" s="39">
        <v>33.5</v>
      </c>
      <c r="H21" s="39">
        <v>4.65</v>
      </c>
      <c r="I21" s="39"/>
      <c r="J21" s="39">
        <v>1</v>
      </c>
      <c r="K21" s="39"/>
      <c r="L21" s="39">
        <v>0.2</v>
      </c>
      <c r="M21" s="39">
        <v>2</v>
      </c>
      <c r="N21" s="39"/>
      <c r="O21" s="39">
        <f t="shared" si="0"/>
        <v>50.35</v>
      </c>
      <c r="P21" s="39">
        <v>14</v>
      </c>
    </row>
    <row r="22" ht="14.25" spans="1:16">
      <c r="A22" s="39">
        <v>13</v>
      </c>
      <c r="B22" s="39">
        <v>15115352</v>
      </c>
      <c r="C22" s="39" t="s">
        <v>131</v>
      </c>
      <c r="D22" s="39">
        <v>0</v>
      </c>
      <c r="E22" s="39">
        <v>7</v>
      </c>
      <c r="F22" s="39">
        <v>2</v>
      </c>
      <c r="G22" s="39">
        <v>35.2</v>
      </c>
      <c r="H22" s="39">
        <v>4.55</v>
      </c>
      <c r="I22" s="39"/>
      <c r="J22" s="39">
        <v>1</v>
      </c>
      <c r="K22" s="39"/>
      <c r="L22" s="39">
        <v>0.5</v>
      </c>
      <c r="M22" s="39"/>
      <c r="N22" s="39"/>
      <c r="O22" s="39">
        <f t="shared" si="0"/>
        <v>50.25</v>
      </c>
      <c r="P22" s="39">
        <v>15</v>
      </c>
    </row>
    <row r="23" ht="14.25" spans="1:16">
      <c r="A23" s="39">
        <v>14</v>
      </c>
      <c r="B23" s="39" t="s">
        <v>132</v>
      </c>
      <c r="C23" s="39" t="s">
        <v>133</v>
      </c>
      <c r="D23" s="39">
        <v>0</v>
      </c>
      <c r="E23" s="39">
        <v>8</v>
      </c>
      <c r="F23" s="39">
        <v>2</v>
      </c>
      <c r="G23" s="39">
        <v>34.3</v>
      </c>
      <c r="H23" s="39">
        <v>4.725</v>
      </c>
      <c r="I23" s="39"/>
      <c r="J23" s="39">
        <v>1</v>
      </c>
      <c r="K23" s="39"/>
      <c r="L23" s="39"/>
      <c r="M23" s="39"/>
      <c r="N23" s="39"/>
      <c r="O23" s="39">
        <f t="shared" si="0"/>
        <v>50.025</v>
      </c>
      <c r="P23" s="39">
        <v>16</v>
      </c>
    </row>
    <row r="24" ht="14.25" spans="1:16">
      <c r="A24" s="39">
        <v>16</v>
      </c>
      <c r="B24" s="39" t="s">
        <v>134</v>
      </c>
      <c r="C24" s="39" t="s">
        <v>135</v>
      </c>
      <c r="D24" s="39">
        <v>0</v>
      </c>
      <c r="E24" s="39">
        <v>8</v>
      </c>
      <c r="F24" s="39">
        <v>2</v>
      </c>
      <c r="G24" s="39">
        <v>34.5</v>
      </c>
      <c r="H24" s="39">
        <v>4.325</v>
      </c>
      <c r="I24" s="39"/>
      <c r="J24" s="39"/>
      <c r="K24" s="39"/>
      <c r="L24" s="39"/>
      <c r="M24" s="39"/>
      <c r="N24" s="39"/>
      <c r="O24" s="39">
        <f t="shared" si="0"/>
        <v>48.825</v>
      </c>
      <c r="P24" s="39">
        <v>17</v>
      </c>
    </row>
    <row r="25" ht="14.25" spans="1:16">
      <c r="A25" s="39">
        <v>17</v>
      </c>
      <c r="B25" s="39" t="s">
        <v>136</v>
      </c>
      <c r="C25" s="39" t="s">
        <v>137</v>
      </c>
      <c r="D25" s="39">
        <v>0</v>
      </c>
      <c r="E25" s="39">
        <v>8</v>
      </c>
      <c r="F25" s="39">
        <v>2</v>
      </c>
      <c r="G25" s="39">
        <v>34.5</v>
      </c>
      <c r="H25" s="39">
        <v>4.13</v>
      </c>
      <c r="I25" s="39"/>
      <c r="J25" s="39"/>
      <c r="K25" s="39"/>
      <c r="L25" s="39"/>
      <c r="M25" s="39"/>
      <c r="N25" s="39"/>
      <c r="O25" s="39">
        <f t="shared" si="0"/>
        <v>48.63</v>
      </c>
      <c r="P25" s="39">
        <v>18</v>
      </c>
    </row>
    <row r="26" ht="14.25" spans="1:16">
      <c r="A26" s="39">
        <v>19</v>
      </c>
      <c r="B26" s="39" t="s">
        <v>138</v>
      </c>
      <c r="C26" s="39" t="s">
        <v>139</v>
      </c>
      <c r="D26" s="39">
        <v>1</v>
      </c>
      <c r="E26" s="39">
        <v>8</v>
      </c>
      <c r="F26" s="39">
        <v>2</v>
      </c>
      <c r="G26" s="39">
        <v>31.9</v>
      </c>
      <c r="H26" s="39">
        <v>4.45</v>
      </c>
      <c r="I26" s="39"/>
      <c r="J26" s="39"/>
      <c r="K26" s="39">
        <v>1</v>
      </c>
      <c r="L26" s="39"/>
      <c r="M26" s="39"/>
      <c r="N26" s="39"/>
      <c r="O26" s="39">
        <f t="shared" si="0"/>
        <v>48.35</v>
      </c>
      <c r="P26" s="39">
        <v>19</v>
      </c>
    </row>
    <row r="27" ht="14.25" spans="1:16">
      <c r="A27" s="39">
        <v>18</v>
      </c>
      <c r="B27" s="39" t="s">
        <v>140</v>
      </c>
      <c r="C27" s="39" t="s">
        <v>141</v>
      </c>
      <c r="D27" s="39">
        <v>0</v>
      </c>
      <c r="E27" s="39">
        <v>8</v>
      </c>
      <c r="F27" s="39">
        <v>2</v>
      </c>
      <c r="G27" s="39">
        <v>33.7</v>
      </c>
      <c r="H27" s="39">
        <v>3.93</v>
      </c>
      <c r="I27" s="39"/>
      <c r="J27" s="39"/>
      <c r="K27" s="39"/>
      <c r="L27" s="39">
        <v>0.5</v>
      </c>
      <c r="M27" s="39"/>
      <c r="N27" s="39"/>
      <c r="O27" s="39">
        <f t="shared" si="0"/>
        <v>48.13</v>
      </c>
      <c r="P27" s="39">
        <v>20</v>
      </c>
    </row>
    <row r="28" ht="14.25" spans="1:16">
      <c r="A28" s="39">
        <v>21</v>
      </c>
      <c r="B28" s="39" t="s">
        <v>142</v>
      </c>
      <c r="C28" s="40" t="s">
        <v>143</v>
      </c>
      <c r="D28" s="39">
        <v>0</v>
      </c>
      <c r="E28" s="39">
        <v>8</v>
      </c>
      <c r="F28" s="39">
        <v>2</v>
      </c>
      <c r="G28" s="39">
        <v>33.5</v>
      </c>
      <c r="H28" s="39">
        <v>4.13</v>
      </c>
      <c r="I28" s="39"/>
      <c r="J28" s="39"/>
      <c r="K28" s="39"/>
      <c r="L28" s="39"/>
      <c r="M28" s="39"/>
      <c r="N28" s="39"/>
      <c r="O28" s="39">
        <f t="shared" si="0"/>
        <v>47.63</v>
      </c>
      <c r="P28" s="39">
        <v>21</v>
      </c>
    </row>
    <row r="29" ht="14.25" spans="1:16">
      <c r="A29" s="39">
        <v>22</v>
      </c>
      <c r="B29" s="39" t="s">
        <v>144</v>
      </c>
      <c r="C29" s="39" t="s">
        <v>145</v>
      </c>
      <c r="D29" s="39">
        <v>0</v>
      </c>
      <c r="E29" s="39">
        <v>8</v>
      </c>
      <c r="F29" s="39">
        <v>2</v>
      </c>
      <c r="G29" s="39">
        <v>33.2</v>
      </c>
      <c r="H29" s="39">
        <v>4.425</v>
      </c>
      <c r="I29" s="39"/>
      <c r="J29" s="39"/>
      <c r="K29" s="39"/>
      <c r="L29" s="39"/>
      <c r="M29" s="39"/>
      <c r="N29" s="39"/>
      <c r="O29" s="39">
        <f t="shared" si="0"/>
        <v>47.625</v>
      </c>
      <c r="P29" s="39">
        <v>22</v>
      </c>
    </row>
    <row r="30" ht="14.25" spans="1:16">
      <c r="A30" s="39">
        <v>26</v>
      </c>
      <c r="B30" s="39" t="s">
        <v>146</v>
      </c>
      <c r="C30" s="39" t="s">
        <v>147</v>
      </c>
      <c r="D30" s="39">
        <v>1</v>
      </c>
      <c r="E30" s="39">
        <v>8</v>
      </c>
      <c r="F30" s="39">
        <v>2</v>
      </c>
      <c r="G30" s="39">
        <v>31.1</v>
      </c>
      <c r="H30" s="39">
        <v>4.35</v>
      </c>
      <c r="I30" s="39"/>
      <c r="J30" s="39"/>
      <c r="K30" s="39">
        <v>1</v>
      </c>
      <c r="L30" s="39"/>
      <c r="M30" s="39"/>
      <c r="N30" s="39"/>
      <c r="O30" s="39">
        <f t="shared" si="0"/>
        <v>47.45</v>
      </c>
      <c r="P30" s="39">
        <v>23</v>
      </c>
    </row>
    <row r="31" ht="14.25" spans="1:16">
      <c r="A31" s="39">
        <v>23</v>
      </c>
      <c r="B31" s="39" t="s">
        <v>148</v>
      </c>
      <c r="C31" s="39" t="s">
        <v>149</v>
      </c>
      <c r="D31" s="39">
        <v>0</v>
      </c>
      <c r="E31" s="39">
        <v>8</v>
      </c>
      <c r="F31" s="39">
        <v>2</v>
      </c>
      <c r="G31" s="39">
        <v>33.1</v>
      </c>
      <c r="H31" s="39">
        <v>4.3</v>
      </c>
      <c r="I31" s="39"/>
      <c r="J31" s="39"/>
      <c r="K31" s="39"/>
      <c r="L31" s="39"/>
      <c r="M31" s="39"/>
      <c r="N31" s="39"/>
      <c r="O31" s="39">
        <f t="shared" si="0"/>
        <v>47.4</v>
      </c>
      <c r="P31" s="39">
        <v>24</v>
      </c>
    </row>
    <row r="32" ht="14.25" spans="1:16">
      <c r="A32" s="39">
        <v>24</v>
      </c>
      <c r="B32" s="39">
        <v>15116112</v>
      </c>
      <c r="C32" s="39" t="s">
        <v>150</v>
      </c>
      <c r="D32" s="39">
        <v>0</v>
      </c>
      <c r="E32" s="39">
        <v>8</v>
      </c>
      <c r="F32" s="39">
        <v>2</v>
      </c>
      <c r="G32" s="39">
        <v>32.5</v>
      </c>
      <c r="H32" s="39">
        <v>4.35</v>
      </c>
      <c r="I32" s="39"/>
      <c r="J32" s="39"/>
      <c r="K32" s="39"/>
      <c r="L32" s="39"/>
      <c r="M32" s="39">
        <v>0.5</v>
      </c>
      <c r="N32" s="39"/>
      <c r="O32" s="39">
        <f t="shared" si="0"/>
        <v>47.35</v>
      </c>
      <c r="P32" s="39">
        <v>25</v>
      </c>
    </row>
    <row r="33" ht="14.25" spans="1:16">
      <c r="A33" s="39">
        <v>25</v>
      </c>
      <c r="B33" s="39" t="s">
        <v>151</v>
      </c>
      <c r="C33" s="39" t="s">
        <v>152</v>
      </c>
      <c r="D33" s="39">
        <v>0</v>
      </c>
      <c r="E33" s="39">
        <v>8</v>
      </c>
      <c r="F33" s="39">
        <v>2</v>
      </c>
      <c r="G33" s="39">
        <v>33.1</v>
      </c>
      <c r="H33" s="39">
        <v>4.175</v>
      </c>
      <c r="I33" s="39"/>
      <c r="J33" s="39"/>
      <c r="K33" s="39"/>
      <c r="L33" s="39"/>
      <c r="M33" s="39"/>
      <c r="N33" s="39"/>
      <c r="O33" s="39">
        <f t="shared" si="0"/>
        <v>47.275</v>
      </c>
      <c r="P33" s="39">
        <v>26</v>
      </c>
    </row>
    <row r="34" ht="14.25" spans="1:16">
      <c r="A34" s="39">
        <v>28</v>
      </c>
      <c r="B34" s="39" t="s">
        <v>153</v>
      </c>
      <c r="C34" s="39" t="s">
        <v>154</v>
      </c>
      <c r="D34" s="39">
        <v>1</v>
      </c>
      <c r="E34" s="39">
        <v>8</v>
      </c>
      <c r="F34" s="39">
        <v>2</v>
      </c>
      <c r="G34" s="39">
        <v>30.6</v>
      </c>
      <c r="H34" s="39">
        <v>4.45</v>
      </c>
      <c r="I34" s="39"/>
      <c r="J34" s="39">
        <v>1</v>
      </c>
      <c r="K34" s="39"/>
      <c r="L34" s="39"/>
      <c r="M34" s="39"/>
      <c r="N34" s="39"/>
      <c r="O34" s="39">
        <f t="shared" si="0"/>
        <v>47.05</v>
      </c>
      <c r="P34" s="39">
        <v>27</v>
      </c>
    </row>
    <row r="35" ht="14.25" spans="1:16">
      <c r="A35" s="39">
        <v>32</v>
      </c>
      <c r="B35" s="39" t="s">
        <v>155</v>
      </c>
      <c r="C35" s="39" t="s">
        <v>156</v>
      </c>
      <c r="D35" s="39">
        <v>2</v>
      </c>
      <c r="E35" s="39">
        <v>8</v>
      </c>
      <c r="F35" s="39">
        <v>2</v>
      </c>
      <c r="G35" s="39">
        <v>29.1</v>
      </c>
      <c r="H35" s="39">
        <v>4.2</v>
      </c>
      <c r="I35" s="39">
        <v>0.5</v>
      </c>
      <c r="J35" s="39">
        <v>1</v>
      </c>
      <c r="K35" s="39"/>
      <c r="L35" s="39"/>
      <c r="M35" s="39"/>
      <c r="N35" s="39"/>
      <c r="O35" s="39">
        <f t="shared" si="0"/>
        <v>46.8</v>
      </c>
      <c r="P35" s="39">
        <v>28</v>
      </c>
    </row>
    <row r="36" ht="14.25" spans="1:16">
      <c r="A36" s="39">
        <v>27</v>
      </c>
      <c r="B36" s="39" t="s">
        <v>157</v>
      </c>
      <c r="C36" s="39" t="s">
        <v>158</v>
      </c>
      <c r="D36" s="39">
        <v>0</v>
      </c>
      <c r="E36" s="39">
        <v>7.5</v>
      </c>
      <c r="F36" s="39">
        <v>2</v>
      </c>
      <c r="G36" s="39">
        <v>33.4</v>
      </c>
      <c r="H36" s="39">
        <v>3.85</v>
      </c>
      <c r="I36" s="39"/>
      <c r="J36" s="39"/>
      <c r="K36" s="39"/>
      <c r="L36" s="39"/>
      <c r="M36" s="39"/>
      <c r="N36" s="39"/>
      <c r="O36" s="39">
        <f t="shared" si="0"/>
        <v>46.75</v>
      </c>
      <c r="P36" s="39">
        <v>29</v>
      </c>
    </row>
    <row r="37" ht="14.25" spans="1:16">
      <c r="A37" s="39">
        <v>29</v>
      </c>
      <c r="B37" s="39">
        <v>15155934</v>
      </c>
      <c r="C37" s="39" t="s">
        <v>159</v>
      </c>
      <c r="D37" s="39">
        <v>0</v>
      </c>
      <c r="E37" s="39">
        <v>8</v>
      </c>
      <c r="F37" s="39">
        <v>2</v>
      </c>
      <c r="G37" s="39">
        <v>32.2</v>
      </c>
      <c r="H37" s="39">
        <v>4.325</v>
      </c>
      <c r="I37" s="39"/>
      <c r="J37" s="39"/>
      <c r="K37" s="39"/>
      <c r="L37" s="39"/>
      <c r="M37" s="39"/>
      <c r="N37" s="39"/>
      <c r="O37" s="39">
        <f t="shared" si="0"/>
        <v>46.525</v>
      </c>
      <c r="P37" s="39">
        <v>30</v>
      </c>
    </row>
    <row r="38" ht="14.25" spans="1:16">
      <c r="A38" s="39">
        <v>30</v>
      </c>
      <c r="B38" s="39" t="s">
        <v>160</v>
      </c>
      <c r="C38" s="39" t="s">
        <v>161</v>
      </c>
      <c r="D38" s="39">
        <v>0</v>
      </c>
      <c r="E38" s="39">
        <v>8</v>
      </c>
      <c r="F38" s="39">
        <v>2</v>
      </c>
      <c r="G38" s="39">
        <v>32.1</v>
      </c>
      <c r="H38" s="39">
        <v>4.38</v>
      </c>
      <c r="I38" s="39"/>
      <c r="J38" s="39"/>
      <c r="K38" s="39"/>
      <c r="L38" s="39"/>
      <c r="M38" s="39"/>
      <c r="N38" s="39"/>
      <c r="O38" s="39">
        <f t="shared" si="0"/>
        <v>46.48</v>
      </c>
      <c r="P38" s="39">
        <v>31</v>
      </c>
    </row>
    <row r="39" ht="14.25" spans="1:16">
      <c r="A39" s="39">
        <v>31</v>
      </c>
      <c r="B39" s="39">
        <v>15116296</v>
      </c>
      <c r="C39" s="39" t="s">
        <v>162</v>
      </c>
      <c r="D39" s="39">
        <v>0</v>
      </c>
      <c r="E39" s="39">
        <v>8</v>
      </c>
      <c r="F39" s="39">
        <v>2</v>
      </c>
      <c r="G39" s="39">
        <v>32.4</v>
      </c>
      <c r="H39" s="39">
        <v>4.05</v>
      </c>
      <c r="I39" s="39"/>
      <c r="J39" s="39"/>
      <c r="K39" s="39"/>
      <c r="L39" s="39"/>
      <c r="M39" s="39"/>
      <c r="N39" s="39"/>
      <c r="O39" s="39">
        <f t="shared" si="0"/>
        <v>46.45</v>
      </c>
      <c r="P39" s="39">
        <v>32</v>
      </c>
    </row>
    <row r="40" ht="14.25" spans="1:16">
      <c r="A40" s="39">
        <v>33</v>
      </c>
      <c r="B40" s="39" t="s">
        <v>163</v>
      </c>
      <c r="C40" s="39" t="s">
        <v>164</v>
      </c>
      <c r="D40" s="39">
        <v>1</v>
      </c>
      <c r="E40" s="39">
        <v>8</v>
      </c>
      <c r="F40" s="39">
        <v>2</v>
      </c>
      <c r="G40" s="39">
        <v>31.3</v>
      </c>
      <c r="H40" s="39">
        <v>4</v>
      </c>
      <c r="I40" s="39"/>
      <c r="J40" s="39"/>
      <c r="K40" s="39"/>
      <c r="L40" s="39"/>
      <c r="M40" s="39"/>
      <c r="N40" s="39"/>
      <c r="O40" s="39">
        <f t="shared" si="0"/>
        <v>46.3</v>
      </c>
      <c r="P40" s="39">
        <v>33</v>
      </c>
    </row>
    <row r="41" ht="14.25" spans="1:16">
      <c r="A41" s="39">
        <v>34</v>
      </c>
      <c r="B41" s="39" t="s">
        <v>165</v>
      </c>
      <c r="C41" s="39" t="s">
        <v>166</v>
      </c>
      <c r="D41" s="39">
        <v>0</v>
      </c>
      <c r="E41" s="39">
        <v>8</v>
      </c>
      <c r="F41" s="39">
        <v>2</v>
      </c>
      <c r="G41" s="39">
        <v>29.3</v>
      </c>
      <c r="H41" s="39">
        <v>4.3</v>
      </c>
      <c r="I41" s="39"/>
      <c r="J41" s="39">
        <v>2</v>
      </c>
      <c r="K41" s="39"/>
      <c r="L41" s="39"/>
      <c r="M41" s="39"/>
      <c r="N41" s="39"/>
      <c r="O41" s="39">
        <f t="shared" si="0"/>
        <v>45.6</v>
      </c>
      <c r="P41" s="39">
        <v>34</v>
      </c>
    </row>
    <row r="42" ht="14.25" spans="1:16">
      <c r="A42" s="39">
        <v>36</v>
      </c>
      <c r="B42" s="39" t="s">
        <v>167</v>
      </c>
      <c r="C42" s="39" t="s">
        <v>168</v>
      </c>
      <c r="D42" s="39">
        <v>1</v>
      </c>
      <c r="E42" s="39">
        <v>8</v>
      </c>
      <c r="F42" s="39">
        <v>2</v>
      </c>
      <c r="G42" s="39">
        <v>29.8</v>
      </c>
      <c r="H42" s="39">
        <v>3.75</v>
      </c>
      <c r="I42" s="39"/>
      <c r="J42" s="39">
        <v>1</v>
      </c>
      <c r="K42" s="39"/>
      <c r="L42" s="39"/>
      <c r="M42" s="39"/>
      <c r="N42" s="39"/>
      <c r="O42" s="39">
        <f t="shared" si="0"/>
        <v>45.55</v>
      </c>
      <c r="P42" s="39">
        <v>35</v>
      </c>
    </row>
    <row r="43" ht="14.25" spans="1:16">
      <c r="A43" s="39">
        <v>35</v>
      </c>
      <c r="B43" s="39" t="s">
        <v>169</v>
      </c>
      <c r="C43" s="39" t="s">
        <v>170</v>
      </c>
      <c r="D43" s="39">
        <v>0</v>
      </c>
      <c r="E43" s="39">
        <v>8</v>
      </c>
      <c r="F43" s="39">
        <v>2</v>
      </c>
      <c r="G43" s="39">
        <v>31.3</v>
      </c>
      <c r="H43" s="39">
        <v>4.1</v>
      </c>
      <c r="I43" s="39"/>
      <c r="J43" s="39"/>
      <c r="K43" s="39"/>
      <c r="L43" s="39"/>
      <c r="M43" s="39"/>
      <c r="N43" s="39"/>
      <c r="O43" s="39">
        <f t="shared" si="0"/>
        <v>45.4</v>
      </c>
      <c r="P43" s="39">
        <v>36</v>
      </c>
    </row>
    <row r="44" ht="14.25" spans="1:16">
      <c r="A44" s="39">
        <v>43</v>
      </c>
      <c r="B44" s="39" t="s">
        <v>171</v>
      </c>
      <c r="C44" s="39" t="s">
        <v>172</v>
      </c>
      <c r="D44" s="39">
        <v>0</v>
      </c>
      <c r="E44" s="39">
        <v>8</v>
      </c>
      <c r="F44" s="39">
        <v>2</v>
      </c>
      <c r="G44" s="39">
        <v>30.7</v>
      </c>
      <c r="H44" s="39">
        <v>4.575</v>
      </c>
      <c r="I44" s="39"/>
      <c r="J44" s="39"/>
      <c r="K44" s="39"/>
      <c r="L44" s="39"/>
      <c r="M44" s="39"/>
      <c r="N44" s="39"/>
      <c r="O44" s="39">
        <f t="shared" si="0"/>
        <v>45.275</v>
      </c>
      <c r="P44" s="39">
        <v>37</v>
      </c>
    </row>
    <row r="45" ht="14.25" spans="1:16">
      <c r="A45" s="39">
        <v>37</v>
      </c>
      <c r="B45" s="39">
        <v>15155860</v>
      </c>
      <c r="C45" s="39" t="s">
        <v>173</v>
      </c>
      <c r="D45" s="39">
        <v>0</v>
      </c>
      <c r="E45" s="39">
        <v>8</v>
      </c>
      <c r="F45" s="39">
        <v>2</v>
      </c>
      <c r="G45" s="39">
        <v>31</v>
      </c>
      <c r="H45" s="39">
        <v>4.05</v>
      </c>
      <c r="I45" s="39"/>
      <c r="J45" s="39"/>
      <c r="K45" s="39"/>
      <c r="L45" s="39"/>
      <c r="M45" s="39"/>
      <c r="N45" s="39"/>
      <c r="O45" s="39">
        <f t="shared" si="0"/>
        <v>45.05</v>
      </c>
      <c r="P45" s="39">
        <v>38</v>
      </c>
    </row>
    <row r="46" ht="14.25" spans="1:16">
      <c r="A46" s="39">
        <v>38</v>
      </c>
      <c r="B46" s="39">
        <v>15115920</v>
      </c>
      <c r="C46" s="39" t="s">
        <v>174</v>
      </c>
      <c r="D46" s="39">
        <v>0</v>
      </c>
      <c r="E46" s="39">
        <v>8</v>
      </c>
      <c r="F46" s="39">
        <v>2</v>
      </c>
      <c r="G46" s="39">
        <v>30.3</v>
      </c>
      <c r="H46" s="39">
        <v>4.25</v>
      </c>
      <c r="I46" s="39"/>
      <c r="J46" s="39"/>
      <c r="K46" s="39"/>
      <c r="L46" s="39"/>
      <c r="M46" s="39">
        <v>0.5</v>
      </c>
      <c r="N46" s="39"/>
      <c r="O46" s="39">
        <f t="shared" si="0"/>
        <v>45.05</v>
      </c>
      <c r="P46" s="39">
        <v>39</v>
      </c>
    </row>
    <row r="47" ht="14.25" spans="1:16">
      <c r="A47" s="39">
        <v>39</v>
      </c>
      <c r="B47" s="39">
        <v>15154222</v>
      </c>
      <c r="C47" s="39" t="s">
        <v>175</v>
      </c>
      <c r="D47" s="39">
        <v>0</v>
      </c>
      <c r="E47" s="39">
        <v>6</v>
      </c>
      <c r="F47" s="39">
        <v>2</v>
      </c>
      <c r="G47" s="39">
        <v>31.7</v>
      </c>
      <c r="H47" s="39">
        <v>4.2</v>
      </c>
      <c r="I47" s="39">
        <v>0.6</v>
      </c>
      <c r="J47" s="39"/>
      <c r="K47" s="39"/>
      <c r="L47" s="39"/>
      <c r="M47" s="39">
        <v>0.5</v>
      </c>
      <c r="N47" s="39"/>
      <c r="O47" s="39">
        <f t="shared" si="0"/>
        <v>45</v>
      </c>
      <c r="P47" s="39">
        <v>40</v>
      </c>
    </row>
    <row r="48" ht="14.25" spans="1:16">
      <c r="A48" s="39">
        <v>40</v>
      </c>
      <c r="B48" s="39">
        <v>15112224</v>
      </c>
      <c r="C48" s="39" t="s">
        <v>176</v>
      </c>
      <c r="D48" s="39">
        <v>0</v>
      </c>
      <c r="E48" s="39">
        <v>8</v>
      </c>
      <c r="F48" s="39">
        <v>2</v>
      </c>
      <c r="G48" s="39">
        <v>31.4</v>
      </c>
      <c r="H48" s="39">
        <v>3.45</v>
      </c>
      <c r="I48" s="39"/>
      <c r="J48" s="39"/>
      <c r="K48" s="39"/>
      <c r="L48" s="39"/>
      <c r="M48" s="39"/>
      <c r="N48" s="39"/>
      <c r="O48" s="39">
        <f t="shared" si="0"/>
        <v>44.85</v>
      </c>
      <c r="P48" s="39">
        <v>41</v>
      </c>
    </row>
    <row r="49" ht="14.25" spans="1:16">
      <c r="A49" s="39">
        <v>47</v>
      </c>
      <c r="B49" s="39" t="s">
        <v>177</v>
      </c>
      <c r="C49" s="39" t="s">
        <v>178</v>
      </c>
      <c r="D49" s="39">
        <v>1</v>
      </c>
      <c r="E49" s="39">
        <v>8</v>
      </c>
      <c r="F49" s="39">
        <v>2</v>
      </c>
      <c r="G49" s="39">
        <v>28.2</v>
      </c>
      <c r="H49" s="39">
        <v>4.15</v>
      </c>
      <c r="I49" s="39">
        <v>0.5</v>
      </c>
      <c r="J49" s="39">
        <v>1</v>
      </c>
      <c r="K49" s="39"/>
      <c r="L49" s="39"/>
      <c r="M49" s="39"/>
      <c r="N49" s="39"/>
      <c r="O49" s="39">
        <f t="shared" si="0"/>
        <v>44.85</v>
      </c>
      <c r="P49" s="39">
        <v>42</v>
      </c>
    </row>
    <row r="50" ht="14.25" spans="1:16">
      <c r="A50" s="39">
        <v>41</v>
      </c>
      <c r="B50" s="39" t="s">
        <v>179</v>
      </c>
      <c r="C50" s="39" t="s">
        <v>180</v>
      </c>
      <c r="D50" s="39">
        <v>0</v>
      </c>
      <c r="E50" s="39">
        <v>8</v>
      </c>
      <c r="F50" s="39">
        <v>2</v>
      </c>
      <c r="G50" s="39">
        <v>30.9</v>
      </c>
      <c r="H50" s="39">
        <v>3.925</v>
      </c>
      <c r="I50" s="39"/>
      <c r="J50" s="39"/>
      <c r="K50" s="39"/>
      <c r="L50" s="39"/>
      <c r="M50" s="39"/>
      <c r="N50" s="39"/>
      <c r="O50" s="39">
        <f t="shared" si="0"/>
        <v>44.825</v>
      </c>
      <c r="P50" s="39">
        <v>43</v>
      </c>
    </row>
    <row r="51" ht="14.25" spans="1:16">
      <c r="A51" s="39">
        <v>48</v>
      </c>
      <c r="B51" s="39" t="s">
        <v>181</v>
      </c>
      <c r="C51" s="39" t="s">
        <v>182</v>
      </c>
      <c r="D51" s="39">
        <v>0</v>
      </c>
      <c r="E51" s="39">
        <v>8</v>
      </c>
      <c r="F51" s="39">
        <v>2</v>
      </c>
      <c r="G51" s="39">
        <v>30.4</v>
      </c>
      <c r="H51" s="39">
        <v>3.9</v>
      </c>
      <c r="I51" s="39"/>
      <c r="J51" s="39"/>
      <c r="K51" s="39"/>
      <c r="L51" s="39"/>
      <c r="M51" s="39">
        <v>0.5</v>
      </c>
      <c r="N51" s="39"/>
      <c r="O51" s="39">
        <f t="shared" si="0"/>
        <v>44.8</v>
      </c>
      <c r="P51" s="39">
        <v>44</v>
      </c>
    </row>
    <row r="52" ht="14.25" spans="1:16">
      <c r="A52" s="39">
        <v>42</v>
      </c>
      <c r="B52" s="39" t="s">
        <v>183</v>
      </c>
      <c r="C52" s="39" t="s">
        <v>184</v>
      </c>
      <c r="D52" s="39">
        <v>0</v>
      </c>
      <c r="E52" s="39">
        <v>8</v>
      </c>
      <c r="F52" s="39">
        <v>2</v>
      </c>
      <c r="G52" s="39">
        <v>29.8</v>
      </c>
      <c r="H52" s="39">
        <v>3.95</v>
      </c>
      <c r="I52" s="39"/>
      <c r="J52" s="39"/>
      <c r="K52" s="39">
        <v>1</v>
      </c>
      <c r="L52" s="39"/>
      <c r="M52" s="39"/>
      <c r="N52" s="39"/>
      <c r="O52" s="39">
        <f t="shared" si="0"/>
        <v>44.75</v>
      </c>
      <c r="P52" s="39">
        <v>45</v>
      </c>
    </row>
    <row r="53" ht="14.25" spans="1:16">
      <c r="A53" s="39">
        <v>49</v>
      </c>
      <c r="B53" s="39" t="s">
        <v>185</v>
      </c>
      <c r="C53" s="39" t="s">
        <v>186</v>
      </c>
      <c r="D53" s="39">
        <v>1</v>
      </c>
      <c r="E53" s="39">
        <v>8</v>
      </c>
      <c r="F53" s="39">
        <v>2</v>
      </c>
      <c r="G53" s="39">
        <v>29.5</v>
      </c>
      <c r="H53" s="39">
        <v>4.23</v>
      </c>
      <c r="I53" s="39"/>
      <c r="J53" s="39"/>
      <c r="K53" s="39"/>
      <c r="L53" s="39"/>
      <c r="M53" s="39"/>
      <c r="N53" s="39"/>
      <c r="O53" s="39">
        <f t="shared" si="0"/>
        <v>44.73</v>
      </c>
      <c r="P53" s="39">
        <v>46</v>
      </c>
    </row>
    <row r="54" ht="14.25" spans="1:16">
      <c r="A54" s="39">
        <v>44</v>
      </c>
      <c r="B54" s="39" t="s">
        <v>187</v>
      </c>
      <c r="C54" s="39" t="s">
        <v>188</v>
      </c>
      <c r="D54" s="39">
        <v>0</v>
      </c>
      <c r="E54" s="39">
        <v>7</v>
      </c>
      <c r="F54" s="39">
        <v>2</v>
      </c>
      <c r="G54" s="39">
        <v>31.3</v>
      </c>
      <c r="H54" s="39">
        <v>4.3</v>
      </c>
      <c r="I54" s="39"/>
      <c r="J54" s="39"/>
      <c r="K54" s="39"/>
      <c r="L54" s="39"/>
      <c r="M54" s="39"/>
      <c r="N54" s="39"/>
      <c r="O54" s="39">
        <f t="shared" si="0"/>
        <v>44.6</v>
      </c>
      <c r="P54" s="39">
        <v>47</v>
      </c>
    </row>
    <row r="55" ht="14.25" spans="1:16">
      <c r="A55" s="39">
        <v>45</v>
      </c>
      <c r="B55" s="39" t="s">
        <v>189</v>
      </c>
      <c r="C55" s="39" t="s">
        <v>190</v>
      </c>
      <c r="D55" s="39">
        <v>0</v>
      </c>
      <c r="E55" s="39">
        <v>8</v>
      </c>
      <c r="F55" s="39">
        <v>2</v>
      </c>
      <c r="G55" s="39">
        <v>30.7</v>
      </c>
      <c r="H55" s="39">
        <v>3.73</v>
      </c>
      <c r="I55" s="39"/>
      <c r="J55" s="39"/>
      <c r="K55" s="39"/>
      <c r="L55" s="39"/>
      <c r="M55" s="39"/>
      <c r="N55" s="39"/>
      <c r="O55" s="39">
        <f t="shared" si="0"/>
        <v>44.43</v>
      </c>
      <c r="P55" s="39">
        <v>48</v>
      </c>
    </row>
    <row r="56" ht="14.25" spans="1:16">
      <c r="A56" s="39">
        <v>46</v>
      </c>
      <c r="B56" s="39" t="s">
        <v>191</v>
      </c>
      <c r="C56" s="39" t="s">
        <v>192</v>
      </c>
      <c r="D56" s="39">
        <v>0</v>
      </c>
      <c r="E56" s="39">
        <v>8</v>
      </c>
      <c r="F56" s="39">
        <v>2</v>
      </c>
      <c r="G56" s="39">
        <v>30.5</v>
      </c>
      <c r="H56" s="39">
        <v>3.9</v>
      </c>
      <c r="I56" s="39"/>
      <c r="J56" s="39"/>
      <c r="K56" s="39"/>
      <c r="L56" s="39"/>
      <c r="M56" s="39"/>
      <c r="N56" s="39"/>
      <c r="O56" s="39">
        <f t="shared" si="0"/>
        <v>44.4</v>
      </c>
      <c r="P56" s="39">
        <v>49</v>
      </c>
    </row>
    <row r="57" ht="14.25" spans="1:16">
      <c r="A57" s="39">
        <v>50</v>
      </c>
      <c r="B57" s="39" t="s">
        <v>193</v>
      </c>
      <c r="C57" s="39" t="s">
        <v>194</v>
      </c>
      <c r="D57" s="39">
        <v>0</v>
      </c>
      <c r="E57" s="39">
        <v>8</v>
      </c>
      <c r="F57" s="39">
        <v>2</v>
      </c>
      <c r="G57" s="39">
        <v>29.8</v>
      </c>
      <c r="H57" s="39">
        <v>4.375</v>
      </c>
      <c r="I57" s="39"/>
      <c r="J57" s="39"/>
      <c r="K57" s="39"/>
      <c r="L57" s="39"/>
      <c r="M57" s="39"/>
      <c r="N57" s="39"/>
      <c r="O57" s="39">
        <f t="shared" si="0"/>
        <v>44.175</v>
      </c>
      <c r="P57" s="39">
        <v>50</v>
      </c>
    </row>
    <row r="58" ht="14.25" spans="1:16">
      <c r="A58" s="39">
        <v>51</v>
      </c>
      <c r="B58" s="39" t="s">
        <v>195</v>
      </c>
      <c r="C58" s="39" t="s">
        <v>196</v>
      </c>
      <c r="D58" s="39">
        <v>0</v>
      </c>
      <c r="E58" s="39">
        <v>8</v>
      </c>
      <c r="F58" s="39">
        <v>2</v>
      </c>
      <c r="G58" s="39">
        <v>29</v>
      </c>
      <c r="H58" s="39">
        <v>4.05</v>
      </c>
      <c r="I58" s="39"/>
      <c r="J58" s="39"/>
      <c r="K58" s="39">
        <v>1</v>
      </c>
      <c r="L58" s="39"/>
      <c r="M58" s="39"/>
      <c r="N58" s="39"/>
      <c r="O58" s="39">
        <f t="shared" si="0"/>
        <v>44.05</v>
      </c>
      <c r="P58" s="39">
        <v>51</v>
      </c>
    </row>
    <row r="59" ht="14.25" spans="1:16">
      <c r="A59" s="39">
        <v>52</v>
      </c>
      <c r="B59" s="39" t="s">
        <v>197</v>
      </c>
      <c r="C59" s="39" t="s">
        <v>198</v>
      </c>
      <c r="D59" s="39">
        <v>0</v>
      </c>
      <c r="E59" s="39">
        <v>8</v>
      </c>
      <c r="F59" s="39">
        <v>2</v>
      </c>
      <c r="G59" s="39">
        <v>29.3</v>
      </c>
      <c r="H59" s="39">
        <v>4.1</v>
      </c>
      <c r="I59" s="39"/>
      <c r="J59" s="39">
        <v>0.5</v>
      </c>
      <c r="K59" s="39"/>
      <c r="L59" s="39"/>
      <c r="M59" s="39"/>
      <c r="N59" s="39"/>
      <c r="O59" s="39">
        <f t="shared" si="0"/>
        <v>43.9</v>
      </c>
      <c r="P59" s="39">
        <v>52</v>
      </c>
    </row>
    <row r="60" ht="14.25" spans="1:16">
      <c r="A60" s="39">
        <v>53</v>
      </c>
      <c r="B60" s="39" t="s">
        <v>199</v>
      </c>
      <c r="C60" s="39" t="s">
        <v>200</v>
      </c>
      <c r="D60" s="39">
        <v>0</v>
      </c>
      <c r="E60" s="39">
        <v>8</v>
      </c>
      <c r="F60" s="39">
        <v>2</v>
      </c>
      <c r="G60" s="39">
        <v>29.4</v>
      </c>
      <c r="H60" s="39">
        <v>4</v>
      </c>
      <c r="I60" s="39"/>
      <c r="J60" s="39"/>
      <c r="K60" s="39"/>
      <c r="L60" s="39"/>
      <c r="M60" s="39"/>
      <c r="N60" s="39"/>
      <c r="O60" s="39">
        <f t="shared" si="0"/>
        <v>43.4</v>
      </c>
      <c r="P60" s="39">
        <v>53</v>
      </c>
    </row>
    <row r="61" ht="14.25" spans="1:16">
      <c r="A61" s="39">
        <v>54</v>
      </c>
      <c r="B61" s="39" t="s">
        <v>201</v>
      </c>
      <c r="C61" s="39" t="s">
        <v>202</v>
      </c>
      <c r="D61" s="39">
        <v>0</v>
      </c>
      <c r="E61" s="39">
        <v>8</v>
      </c>
      <c r="F61" s="39">
        <v>2</v>
      </c>
      <c r="G61" s="39">
        <v>29.2</v>
      </c>
      <c r="H61" s="39">
        <v>4.15</v>
      </c>
      <c r="I61" s="39"/>
      <c r="J61" s="39"/>
      <c r="K61" s="39"/>
      <c r="L61" s="39"/>
      <c r="M61" s="39"/>
      <c r="N61" s="39"/>
      <c r="O61" s="39">
        <f t="shared" si="0"/>
        <v>43.35</v>
      </c>
      <c r="P61" s="39">
        <v>54</v>
      </c>
    </row>
    <row r="62" ht="14.25" spans="1:16">
      <c r="A62" s="39">
        <v>61</v>
      </c>
      <c r="B62" s="39" t="s">
        <v>203</v>
      </c>
      <c r="C62" s="39" t="s">
        <v>204</v>
      </c>
      <c r="D62" s="39">
        <v>1</v>
      </c>
      <c r="E62" s="39">
        <v>8</v>
      </c>
      <c r="F62" s="39">
        <v>2</v>
      </c>
      <c r="G62" s="39">
        <v>28.5</v>
      </c>
      <c r="H62" s="39">
        <v>3.725</v>
      </c>
      <c r="I62" s="39"/>
      <c r="J62" s="39"/>
      <c r="K62" s="39"/>
      <c r="L62" s="39"/>
      <c r="M62" s="39"/>
      <c r="N62" s="39"/>
      <c r="O62" s="39">
        <f t="shared" si="0"/>
        <v>43.225</v>
      </c>
      <c r="P62" s="39">
        <v>55</v>
      </c>
    </row>
    <row r="63" ht="14.25" spans="1:16">
      <c r="A63" s="39">
        <v>55</v>
      </c>
      <c r="B63" s="39">
        <v>15110985</v>
      </c>
      <c r="C63" s="39" t="s">
        <v>205</v>
      </c>
      <c r="D63" s="39">
        <v>0</v>
      </c>
      <c r="E63" s="39">
        <v>8</v>
      </c>
      <c r="F63" s="39">
        <v>2</v>
      </c>
      <c r="G63" s="39">
        <v>29.3</v>
      </c>
      <c r="H63" s="39">
        <v>3.85</v>
      </c>
      <c r="I63" s="39"/>
      <c r="J63" s="39"/>
      <c r="K63" s="39"/>
      <c r="L63" s="39"/>
      <c r="M63" s="39"/>
      <c r="N63" s="39"/>
      <c r="O63" s="39">
        <f t="shared" si="0"/>
        <v>43.15</v>
      </c>
      <c r="P63" s="39">
        <v>56</v>
      </c>
    </row>
    <row r="64" ht="14.25" spans="1:16">
      <c r="A64" s="39">
        <v>56</v>
      </c>
      <c r="B64" s="39">
        <v>15155465</v>
      </c>
      <c r="C64" s="39" t="s">
        <v>206</v>
      </c>
      <c r="D64" s="39">
        <v>0</v>
      </c>
      <c r="E64" s="39">
        <v>8</v>
      </c>
      <c r="F64" s="39">
        <v>2</v>
      </c>
      <c r="G64" s="39">
        <v>27.5</v>
      </c>
      <c r="H64" s="39">
        <v>4.075</v>
      </c>
      <c r="I64" s="39"/>
      <c r="J64" s="39"/>
      <c r="K64" s="39"/>
      <c r="L64" s="39"/>
      <c r="M64" s="39">
        <v>1.5</v>
      </c>
      <c r="N64" s="39"/>
      <c r="O64" s="39">
        <f t="shared" si="0"/>
        <v>43.075</v>
      </c>
      <c r="P64" s="39">
        <v>57</v>
      </c>
    </row>
    <row r="65" ht="14.25" spans="1:16">
      <c r="A65" s="39">
        <v>57</v>
      </c>
      <c r="B65" s="39" t="s">
        <v>207</v>
      </c>
      <c r="C65" s="39" t="s">
        <v>208</v>
      </c>
      <c r="D65" s="39">
        <v>0</v>
      </c>
      <c r="E65" s="39">
        <v>8</v>
      </c>
      <c r="F65" s="39">
        <v>2</v>
      </c>
      <c r="G65" s="39">
        <v>29.5</v>
      </c>
      <c r="H65" s="39">
        <v>3.48</v>
      </c>
      <c r="I65" s="39"/>
      <c r="J65" s="39"/>
      <c r="K65" s="39"/>
      <c r="L65" s="39"/>
      <c r="M65" s="39"/>
      <c r="N65" s="39"/>
      <c r="O65" s="39">
        <f t="shared" si="0"/>
        <v>42.98</v>
      </c>
      <c r="P65" s="39">
        <v>58</v>
      </c>
    </row>
    <row r="66" ht="14.25" spans="1:16">
      <c r="A66" s="39">
        <v>58</v>
      </c>
      <c r="B66" s="39" t="s">
        <v>209</v>
      </c>
      <c r="C66" s="39" t="s">
        <v>210</v>
      </c>
      <c r="D66" s="39">
        <v>0</v>
      </c>
      <c r="E66" s="39">
        <v>8</v>
      </c>
      <c r="F66" s="39">
        <v>2</v>
      </c>
      <c r="G66" s="39">
        <v>29.3</v>
      </c>
      <c r="H66" s="39">
        <v>3</v>
      </c>
      <c r="I66" s="39"/>
      <c r="J66" s="39">
        <v>0.5</v>
      </c>
      <c r="K66" s="39"/>
      <c r="L66" s="39"/>
      <c r="M66" s="39"/>
      <c r="N66" s="39"/>
      <c r="O66" s="39">
        <f t="shared" si="0"/>
        <v>42.8</v>
      </c>
      <c r="P66" s="39">
        <v>59</v>
      </c>
    </row>
    <row r="67" ht="14.25" spans="1:16">
      <c r="A67" s="39">
        <v>59</v>
      </c>
      <c r="B67" s="39">
        <v>15153326</v>
      </c>
      <c r="C67" s="39" t="s">
        <v>211</v>
      </c>
      <c r="D67" s="39">
        <v>0</v>
      </c>
      <c r="E67" s="39">
        <v>7</v>
      </c>
      <c r="F67" s="39">
        <v>2</v>
      </c>
      <c r="G67" s="39">
        <v>29.8</v>
      </c>
      <c r="H67" s="39">
        <v>4</v>
      </c>
      <c r="I67" s="39"/>
      <c r="J67" s="39"/>
      <c r="K67" s="39"/>
      <c r="L67" s="39"/>
      <c r="M67" s="39"/>
      <c r="N67" s="39"/>
      <c r="O67" s="39">
        <f t="shared" si="0"/>
        <v>42.8</v>
      </c>
      <c r="P67" s="39">
        <v>60</v>
      </c>
    </row>
    <row r="68" ht="14.25" spans="1:16">
      <c r="A68" s="39">
        <v>60</v>
      </c>
      <c r="B68" s="39">
        <v>15154875</v>
      </c>
      <c r="C68" s="39" t="s">
        <v>212</v>
      </c>
      <c r="D68" s="39">
        <v>0</v>
      </c>
      <c r="E68" s="39">
        <v>8</v>
      </c>
      <c r="F68" s="39">
        <v>2</v>
      </c>
      <c r="G68" s="39">
        <v>28.6</v>
      </c>
      <c r="H68" s="39">
        <v>4.175</v>
      </c>
      <c r="I68" s="39"/>
      <c r="J68" s="39"/>
      <c r="K68" s="39"/>
      <c r="L68" s="39"/>
      <c r="M68" s="39"/>
      <c r="N68" s="39"/>
      <c r="O68" s="39">
        <f t="shared" si="0"/>
        <v>42.775</v>
      </c>
      <c r="P68" s="39">
        <v>61</v>
      </c>
    </row>
    <row r="69" ht="14.25" spans="1:16">
      <c r="A69" s="39">
        <v>65</v>
      </c>
      <c r="B69" s="39" t="s">
        <v>213</v>
      </c>
      <c r="C69" s="39" t="s">
        <v>214</v>
      </c>
      <c r="D69" s="39">
        <v>0</v>
      </c>
      <c r="E69" s="39">
        <v>8</v>
      </c>
      <c r="F69" s="39">
        <v>2</v>
      </c>
      <c r="G69" s="39">
        <v>28.6</v>
      </c>
      <c r="H69" s="39">
        <v>3.625</v>
      </c>
      <c r="I69" s="39"/>
      <c r="J69" s="39"/>
      <c r="K69" s="39"/>
      <c r="L69" s="39"/>
      <c r="M69" s="39">
        <v>0.5</v>
      </c>
      <c r="N69" s="39"/>
      <c r="O69" s="39">
        <f t="shared" si="0"/>
        <v>42.725</v>
      </c>
      <c r="P69" s="39">
        <v>62</v>
      </c>
    </row>
    <row r="70" ht="14.25" spans="1:16">
      <c r="A70" s="39">
        <v>62</v>
      </c>
      <c r="B70" s="39" t="s">
        <v>215</v>
      </c>
      <c r="C70" s="39" t="s">
        <v>216</v>
      </c>
      <c r="D70" s="39">
        <v>0</v>
      </c>
      <c r="E70" s="39">
        <v>8</v>
      </c>
      <c r="F70" s="39">
        <v>2</v>
      </c>
      <c r="G70" s="39">
        <v>28.7</v>
      </c>
      <c r="H70" s="39">
        <v>3.825</v>
      </c>
      <c r="I70" s="39"/>
      <c r="J70" s="39"/>
      <c r="K70" s="39"/>
      <c r="L70" s="39"/>
      <c r="M70" s="39"/>
      <c r="N70" s="39"/>
      <c r="O70" s="39">
        <f t="shared" si="0"/>
        <v>42.525</v>
      </c>
      <c r="P70" s="39">
        <v>63</v>
      </c>
    </row>
    <row r="71" ht="14.25" spans="1:16">
      <c r="A71" s="39">
        <v>63</v>
      </c>
      <c r="B71" s="39">
        <v>15111999</v>
      </c>
      <c r="C71" s="39" t="s">
        <v>217</v>
      </c>
      <c r="D71" s="39">
        <v>0</v>
      </c>
      <c r="E71" s="39">
        <v>8</v>
      </c>
      <c r="F71" s="39">
        <v>2</v>
      </c>
      <c r="G71" s="39">
        <v>28.1</v>
      </c>
      <c r="H71" s="39">
        <v>4.325</v>
      </c>
      <c r="I71" s="39"/>
      <c r="J71" s="39"/>
      <c r="K71" s="39"/>
      <c r="L71" s="39"/>
      <c r="M71" s="39"/>
      <c r="N71" s="39"/>
      <c r="O71" s="39">
        <f t="shared" si="0"/>
        <v>42.425</v>
      </c>
      <c r="P71" s="39">
        <v>64</v>
      </c>
    </row>
    <row r="72" ht="14.25" spans="1:16">
      <c r="A72" s="39">
        <v>64</v>
      </c>
      <c r="B72" s="39" t="s">
        <v>218</v>
      </c>
      <c r="C72" s="39" t="s">
        <v>219</v>
      </c>
      <c r="D72" s="39">
        <v>0</v>
      </c>
      <c r="E72" s="39">
        <v>7</v>
      </c>
      <c r="F72" s="39">
        <v>2</v>
      </c>
      <c r="G72" s="39">
        <v>29.9</v>
      </c>
      <c r="H72" s="39">
        <v>3.45</v>
      </c>
      <c r="I72" s="39"/>
      <c r="J72" s="39"/>
      <c r="K72" s="39"/>
      <c r="L72" s="39"/>
      <c r="M72" s="39"/>
      <c r="N72" s="39"/>
      <c r="O72" s="39">
        <f t="shared" ref="O72:O119" si="1">SUM(D72:N72)</f>
        <v>42.35</v>
      </c>
      <c r="P72" s="39">
        <v>65</v>
      </c>
    </row>
    <row r="73" ht="14.25" spans="1:16">
      <c r="A73" s="39">
        <v>66</v>
      </c>
      <c r="B73" s="39" t="s">
        <v>220</v>
      </c>
      <c r="C73" s="39" t="s">
        <v>221</v>
      </c>
      <c r="D73" s="39">
        <v>0</v>
      </c>
      <c r="E73" s="39">
        <v>8</v>
      </c>
      <c r="F73" s="39">
        <v>2</v>
      </c>
      <c r="G73" s="39">
        <v>28.3</v>
      </c>
      <c r="H73" s="39">
        <v>3.925</v>
      </c>
      <c r="I73" s="39"/>
      <c r="J73" s="39"/>
      <c r="K73" s="39"/>
      <c r="L73" s="39"/>
      <c r="M73" s="39"/>
      <c r="N73" s="39"/>
      <c r="O73" s="39">
        <f t="shared" si="1"/>
        <v>42.225</v>
      </c>
      <c r="P73" s="39">
        <v>66</v>
      </c>
    </row>
    <row r="74" ht="14.25" spans="1:16">
      <c r="A74" s="39">
        <v>67</v>
      </c>
      <c r="B74" s="39" t="s">
        <v>222</v>
      </c>
      <c r="C74" s="39" t="s">
        <v>223</v>
      </c>
      <c r="D74" s="39">
        <v>0</v>
      </c>
      <c r="E74" s="39">
        <v>8</v>
      </c>
      <c r="F74" s="39">
        <v>2</v>
      </c>
      <c r="G74" s="39">
        <v>27.3</v>
      </c>
      <c r="H74" s="39">
        <v>3.73</v>
      </c>
      <c r="I74" s="39"/>
      <c r="J74" s="39">
        <v>1</v>
      </c>
      <c r="K74" s="39"/>
      <c r="L74" s="39"/>
      <c r="M74" s="39"/>
      <c r="N74" s="39"/>
      <c r="O74" s="39">
        <f t="shared" si="1"/>
        <v>42.03</v>
      </c>
      <c r="P74" s="39">
        <v>67</v>
      </c>
    </row>
    <row r="75" ht="14.25" spans="1:16">
      <c r="A75" s="39">
        <v>68</v>
      </c>
      <c r="B75" s="39">
        <v>15155433</v>
      </c>
      <c r="C75" s="39" t="s">
        <v>224</v>
      </c>
      <c r="D75" s="39">
        <v>0</v>
      </c>
      <c r="E75" s="39">
        <v>8</v>
      </c>
      <c r="F75" s="39">
        <v>2</v>
      </c>
      <c r="G75" s="39">
        <v>27.5</v>
      </c>
      <c r="H75" s="39">
        <v>4.275</v>
      </c>
      <c r="I75" s="39"/>
      <c r="J75" s="39"/>
      <c r="K75" s="39"/>
      <c r="L75" s="39"/>
      <c r="M75" s="39"/>
      <c r="N75" s="39"/>
      <c r="O75" s="39">
        <f t="shared" si="1"/>
        <v>41.775</v>
      </c>
      <c r="P75" s="39">
        <v>68</v>
      </c>
    </row>
    <row r="76" ht="14.25" spans="1:16">
      <c r="A76" s="39">
        <v>69</v>
      </c>
      <c r="B76" s="39">
        <v>15155577</v>
      </c>
      <c r="C76" s="39" t="s">
        <v>225</v>
      </c>
      <c r="D76" s="39">
        <v>0</v>
      </c>
      <c r="E76" s="39">
        <v>7</v>
      </c>
      <c r="F76" s="39">
        <v>2</v>
      </c>
      <c r="G76" s="39">
        <v>27.7</v>
      </c>
      <c r="H76" s="39">
        <v>4.2</v>
      </c>
      <c r="I76" s="39"/>
      <c r="J76" s="39"/>
      <c r="K76" s="39"/>
      <c r="L76" s="39"/>
      <c r="M76" s="39">
        <v>0.5</v>
      </c>
      <c r="N76" s="39"/>
      <c r="O76" s="39">
        <f t="shared" si="1"/>
        <v>41.4</v>
      </c>
      <c r="P76" s="39">
        <v>69</v>
      </c>
    </row>
    <row r="77" ht="14.25" spans="1:16">
      <c r="A77" s="39">
        <v>70</v>
      </c>
      <c r="B77" s="39" t="s">
        <v>226</v>
      </c>
      <c r="C77" s="39" t="s">
        <v>227</v>
      </c>
      <c r="D77" s="39">
        <v>0</v>
      </c>
      <c r="E77" s="39">
        <v>8</v>
      </c>
      <c r="F77" s="39">
        <v>2</v>
      </c>
      <c r="G77" s="39">
        <v>27.2</v>
      </c>
      <c r="H77" s="39">
        <v>4.075</v>
      </c>
      <c r="I77" s="39"/>
      <c r="J77" s="39"/>
      <c r="K77" s="39"/>
      <c r="L77" s="39"/>
      <c r="M77" s="39"/>
      <c r="N77" s="39"/>
      <c r="O77" s="39">
        <f t="shared" si="1"/>
        <v>41.275</v>
      </c>
      <c r="P77" s="39">
        <v>70</v>
      </c>
    </row>
    <row r="78" ht="14.25" spans="1:16">
      <c r="A78" s="39">
        <v>71</v>
      </c>
      <c r="B78" s="39" t="s">
        <v>228</v>
      </c>
      <c r="C78" s="39" t="s">
        <v>229</v>
      </c>
      <c r="D78" s="39">
        <v>0</v>
      </c>
      <c r="E78" s="39">
        <v>8</v>
      </c>
      <c r="F78" s="39">
        <v>2</v>
      </c>
      <c r="G78" s="39">
        <v>27</v>
      </c>
      <c r="H78" s="39">
        <v>3.7</v>
      </c>
      <c r="I78" s="39"/>
      <c r="J78" s="39">
        <v>0.5</v>
      </c>
      <c r="K78" s="39"/>
      <c r="L78" s="39"/>
      <c r="M78" s="39"/>
      <c r="N78" s="39"/>
      <c r="O78" s="39">
        <f t="shared" si="1"/>
        <v>41.2</v>
      </c>
      <c r="P78" s="39">
        <v>71</v>
      </c>
    </row>
    <row r="79" ht="14.25" spans="1:16">
      <c r="A79" s="39">
        <v>72</v>
      </c>
      <c r="B79" s="39">
        <v>15115297</v>
      </c>
      <c r="C79" s="39" t="s">
        <v>230</v>
      </c>
      <c r="D79" s="39">
        <v>0</v>
      </c>
      <c r="E79" s="39">
        <v>8</v>
      </c>
      <c r="F79" s="39">
        <v>2</v>
      </c>
      <c r="G79" s="39">
        <v>25.8</v>
      </c>
      <c r="H79" s="39">
        <v>4.5</v>
      </c>
      <c r="I79" s="39"/>
      <c r="J79" s="39"/>
      <c r="K79" s="39"/>
      <c r="L79" s="39"/>
      <c r="M79" s="39">
        <v>0.5</v>
      </c>
      <c r="N79" s="39"/>
      <c r="O79" s="39">
        <f t="shared" si="1"/>
        <v>40.8</v>
      </c>
      <c r="P79" s="39">
        <v>72</v>
      </c>
    </row>
    <row r="80" ht="14.25" spans="1:16">
      <c r="A80" s="39">
        <v>73</v>
      </c>
      <c r="B80" s="39" t="s">
        <v>231</v>
      </c>
      <c r="C80" s="39" t="s">
        <v>232</v>
      </c>
      <c r="D80" s="39">
        <v>0</v>
      </c>
      <c r="E80" s="39">
        <v>8</v>
      </c>
      <c r="F80" s="39">
        <v>2</v>
      </c>
      <c r="G80" s="39">
        <v>27</v>
      </c>
      <c r="H80" s="39">
        <v>3.7</v>
      </c>
      <c r="I80" s="39"/>
      <c r="J80" s="39"/>
      <c r="K80" s="39"/>
      <c r="L80" s="39"/>
      <c r="M80" s="39"/>
      <c r="N80" s="39"/>
      <c r="O80" s="39">
        <f t="shared" si="1"/>
        <v>40.7</v>
      </c>
      <c r="P80" s="39">
        <v>73</v>
      </c>
    </row>
    <row r="81" ht="14.25" spans="1:16">
      <c r="A81" s="39">
        <v>74</v>
      </c>
      <c r="B81" s="39" t="s">
        <v>233</v>
      </c>
      <c r="C81" s="39" t="s">
        <v>234</v>
      </c>
      <c r="D81" s="39">
        <v>0</v>
      </c>
      <c r="E81" s="39">
        <v>8</v>
      </c>
      <c r="F81" s="39">
        <v>2</v>
      </c>
      <c r="G81" s="39">
        <v>26.5</v>
      </c>
      <c r="H81" s="39">
        <v>4.15</v>
      </c>
      <c r="I81" s="39"/>
      <c r="J81" s="39"/>
      <c r="K81" s="39"/>
      <c r="L81" s="39"/>
      <c r="M81" s="39"/>
      <c r="N81" s="39"/>
      <c r="O81" s="39">
        <f t="shared" si="1"/>
        <v>40.65</v>
      </c>
      <c r="P81" s="39">
        <v>74</v>
      </c>
    </row>
    <row r="82" ht="14.25" spans="1:16">
      <c r="A82" s="39">
        <v>75</v>
      </c>
      <c r="B82" s="39" t="s">
        <v>235</v>
      </c>
      <c r="C82" s="39" t="s">
        <v>236</v>
      </c>
      <c r="D82" s="39">
        <v>0</v>
      </c>
      <c r="E82" s="39">
        <v>8</v>
      </c>
      <c r="F82" s="39">
        <v>2</v>
      </c>
      <c r="G82" s="39">
        <v>24.8</v>
      </c>
      <c r="H82" s="39">
        <v>4.18</v>
      </c>
      <c r="I82" s="39"/>
      <c r="J82" s="39">
        <v>0.5</v>
      </c>
      <c r="K82" s="39">
        <v>1</v>
      </c>
      <c r="L82" s="39"/>
      <c r="M82" s="39"/>
      <c r="N82" s="39"/>
      <c r="O82" s="39">
        <f t="shared" si="1"/>
        <v>40.48</v>
      </c>
      <c r="P82" s="39">
        <v>75</v>
      </c>
    </row>
    <row r="83" ht="14.25" spans="1:16">
      <c r="A83" s="39">
        <v>78</v>
      </c>
      <c r="B83" s="39" t="s">
        <v>237</v>
      </c>
      <c r="C83" s="39" t="s">
        <v>238</v>
      </c>
      <c r="D83" s="39">
        <v>1</v>
      </c>
      <c r="E83" s="39">
        <v>8</v>
      </c>
      <c r="F83" s="39">
        <v>2</v>
      </c>
      <c r="G83" s="39">
        <v>21</v>
      </c>
      <c r="H83" s="39">
        <v>4.25</v>
      </c>
      <c r="I83" s="39"/>
      <c r="J83" s="39">
        <v>1</v>
      </c>
      <c r="K83" s="39">
        <v>3</v>
      </c>
      <c r="L83" s="39"/>
      <c r="M83" s="39"/>
      <c r="N83" s="39"/>
      <c r="O83" s="39">
        <f t="shared" si="1"/>
        <v>40.25</v>
      </c>
      <c r="P83" s="39">
        <v>76</v>
      </c>
    </row>
    <row r="84" ht="14.25" spans="1:16">
      <c r="A84" s="39">
        <v>76</v>
      </c>
      <c r="B84" s="39">
        <v>15111022</v>
      </c>
      <c r="C84" s="39" t="s">
        <v>239</v>
      </c>
      <c r="D84" s="39">
        <v>0</v>
      </c>
      <c r="E84" s="39">
        <v>7</v>
      </c>
      <c r="F84" s="39">
        <v>2</v>
      </c>
      <c r="G84" s="39">
        <v>26.8</v>
      </c>
      <c r="H84" s="39">
        <v>4.375</v>
      </c>
      <c r="I84" s="39"/>
      <c r="J84" s="39"/>
      <c r="K84" s="39"/>
      <c r="L84" s="39"/>
      <c r="M84" s="39"/>
      <c r="N84" s="39"/>
      <c r="O84" s="39">
        <f t="shared" si="1"/>
        <v>40.175</v>
      </c>
      <c r="P84" s="39">
        <v>77</v>
      </c>
    </row>
    <row r="85" ht="14.25" spans="1:16">
      <c r="A85" s="39">
        <v>80</v>
      </c>
      <c r="B85" s="39" t="s">
        <v>240</v>
      </c>
      <c r="C85" s="39" t="s">
        <v>241</v>
      </c>
      <c r="D85" s="39">
        <v>0</v>
      </c>
      <c r="E85" s="39">
        <v>8</v>
      </c>
      <c r="F85" s="39">
        <v>2</v>
      </c>
      <c r="G85" s="39">
        <v>24.9</v>
      </c>
      <c r="H85" s="39">
        <v>4.25</v>
      </c>
      <c r="I85" s="39"/>
      <c r="J85" s="39"/>
      <c r="K85" s="39"/>
      <c r="L85" s="39"/>
      <c r="M85" s="39">
        <v>1</v>
      </c>
      <c r="N85" s="39"/>
      <c r="O85" s="39">
        <f t="shared" si="1"/>
        <v>40.15</v>
      </c>
      <c r="P85" s="39">
        <v>78</v>
      </c>
    </row>
    <row r="86" ht="14.25" spans="1:16">
      <c r="A86" s="39">
        <v>77</v>
      </c>
      <c r="B86" s="39" t="s">
        <v>242</v>
      </c>
      <c r="C86" s="39" t="s">
        <v>243</v>
      </c>
      <c r="D86" s="39">
        <v>0</v>
      </c>
      <c r="E86" s="39">
        <v>8</v>
      </c>
      <c r="F86" s="39">
        <v>2</v>
      </c>
      <c r="G86" s="39">
        <v>26</v>
      </c>
      <c r="H86" s="39">
        <v>4.125</v>
      </c>
      <c r="I86" s="39"/>
      <c r="J86" s="39"/>
      <c r="K86" s="39"/>
      <c r="L86" s="39"/>
      <c r="M86" s="39"/>
      <c r="N86" s="39"/>
      <c r="O86" s="39">
        <f t="shared" si="1"/>
        <v>40.125</v>
      </c>
      <c r="P86" s="39">
        <v>79</v>
      </c>
    </row>
    <row r="87" ht="14.25" spans="1:16">
      <c r="A87" s="39">
        <v>79</v>
      </c>
      <c r="B87" s="39" t="s">
        <v>244</v>
      </c>
      <c r="C87" s="39" t="s">
        <v>245</v>
      </c>
      <c r="D87" s="39">
        <v>0</v>
      </c>
      <c r="E87" s="39">
        <v>8</v>
      </c>
      <c r="F87" s="39">
        <v>2</v>
      </c>
      <c r="G87" s="39">
        <v>26</v>
      </c>
      <c r="H87" s="39">
        <v>3.5</v>
      </c>
      <c r="I87" s="39"/>
      <c r="J87" s="39"/>
      <c r="K87" s="39"/>
      <c r="L87" s="39"/>
      <c r="M87" s="39"/>
      <c r="N87" s="39"/>
      <c r="O87" s="39">
        <f t="shared" si="1"/>
        <v>39.5</v>
      </c>
      <c r="P87" s="39">
        <v>80</v>
      </c>
    </row>
    <row r="88" ht="14.25" spans="1:16">
      <c r="A88" s="39">
        <v>81</v>
      </c>
      <c r="B88" s="39" t="s">
        <v>246</v>
      </c>
      <c r="C88" s="39" t="s">
        <v>247</v>
      </c>
      <c r="D88" s="39">
        <v>0</v>
      </c>
      <c r="E88" s="39">
        <v>7</v>
      </c>
      <c r="F88" s="39">
        <v>2</v>
      </c>
      <c r="G88" s="39">
        <v>26.1</v>
      </c>
      <c r="H88" s="39">
        <v>3.825</v>
      </c>
      <c r="I88" s="39"/>
      <c r="J88" s="39">
        <v>0.5</v>
      </c>
      <c r="K88" s="39"/>
      <c r="L88" s="39"/>
      <c r="M88" s="39"/>
      <c r="N88" s="39"/>
      <c r="O88" s="39">
        <f t="shared" si="1"/>
        <v>39.425</v>
      </c>
      <c r="P88" s="39">
        <v>81</v>
      </c>
    </row>
    <row r="89" ht="14.25" spans="1:16">
      <c r="A89" s="39">
        <v>82</v>
      </c>
      <c r="B89" s="39" t="s">
        <v>248</v>
      </c>
      <c r="C89" s="39" t="s">
        <v>249</v>
      </c>
      <c r="D89" s="39">
        <v>0</v>
      </c>
      <c r="E89" s="39">
        <v>7</v>
      </c>
      <c r="F89" s="39">
        <v>2</v>
      </c>
      <c r="G89" s="39">
        <v>26.9</v>
      </c>
      <c r="H89" s="39">
        <v>3</v>
      </c>
      <c r="I89" s="39"/>
      <c r="J89" s="39"/>
      <c r="K89" s="39"/>
      <c r="L89" s="39"/>
      <c r="M89" s="39"/>
      <c r="N89" s="39"/>
      <c r="O89" s="39">
        <f t="shared" si="1"/>
        <v>38.9</v>
      </c>
      <c r="P89" s="39">
        <v>82</v>
      </c>
    </row>
    <row r="90" ht="14.25" spans="1:16">
      <c r="A90" s="39">
        <v>83</v>
      </c>
      <c r="B90" s="39">
        <v>15115320</v>
      </c>
      <c r="C90" s="39" t="s">
        <v>250</v>
      </c>
      <c r="D90" s="39">
        <v>0</v>
      </c>
      <c r="E90" s="39">
        <v>8</v>
      </c>
      <c r="F90" s="39">
        <v>2</v>
      </c>
      <c r="G90" s="39">
        <v>24.3</v>
      </c>
      <c r="H90" s="39">
        <v>4.325</v>
      </c>
      <c r="I90" s="39"/>
      <c r="J90" s="39"/>
      <c r="K90" s="39"/>
      <c r="L90" s="39"/>
      <c r="M90" s="39"/>
      <c r="N90" s="39"/>
      <c r="O90" s="39">
        <f t="shared" si="1"/>
        <v>38.625</v>
      </c>
      <c r="P90" s="39">
        <v>83</v>
      </c>
    </row>
    <row r="91" ht="14.25" spans="1:16">
      <c r="A91" s="39">
        <v>84</v>
      </c>
      <c r="B91" s="39" t="s">
        <v>251</v>
      </c>
      <c r="C91" s="39" t="s">
        <v>252</v>
      </c>
      <c r="D91" s="39">
        <v>0</v>
      </c>
      <c r="E91" s="39">
        <v>8</v>
      </c>
      <c r="F91" s="39">
        <v>2</v>
      </c>
      <c r="G91" s="39">
        <v>24.1</v>
      </c>
      <c r="H91" s="39">
        <v>4.05</v>
      </c>
      <c r="I91" s="39"/>
      <c r="J91" s="39"/>
      <c r="K91" s="39"/>
      <c r="L91" s="39"/>
      <c r="M91" s="39"/>
      <c r="N91" s="39"/>
      <c r="O91" s="39">
        <f t="shared" si="1"/>
        <v>38.15</v>
      </c>
      <c r="P91" s="39">
        <v>84</v>
      </c>
    </row>
    <row r="92" ht="14.25" spans="1:16">
      <c r="A92" s="39">
        <v>85</v>
      </c>
      <c r="B92" s="39">
        <v>15112375</v>
      </c>
      <c r="C92" s="39" t="s">
        <v>253</v>
      </c>
      <c r="D92" s="39">
        <v>0</v>
      </c>
      <c r="E92" s="39">
        <v>8</v>
      </c>
      <c r="F92" s="39">
        <v>2</v>
      </c>
      <c r="G92" s="39">
        <v>23.9</v>
      </c>
      <c r="H92" s="39">
        <v>4.175</v>
      </c>
      <c r="I92" s="39"/>
      <c r="J92" s="39"/>
      <c r="K92" s="39"/>
      <c r="L92" s="39"/>
      <c r="M92" s="39"/>
      <c r="N92" s="39"/>
      <c r="O92" s="39">
        <f t="shared" si="1"/>
        <v>38.075</v>
      </c>
      <c r="P92" s="39">
        <v>85</v>
      </c>
    </row>
    <row r="93" ht="14.25" spans="1:16">
      <c r="A93" s="39">
        <v>86</v>
      </c>
      <c r="B93" s="39" t="s">
        <v>254</v>
      </c>
      <c r="C93" s="39" t="s">
        <v>255</v>
      </c>
      <c r="D93" s="39">
        <v>0</v>
      </c>
      <c r="E93" s="39">
        <v>8</v>
      </c>
      <c r="F93" s="39">
        <v>2</v>
      </c>
      <c r="G93" s="39">
        <v>23.7</v>
      </c>
      <c r="H93" s="39">
        <v>3.8</v>
      </c>
      <c r="I93" s="39"/>
      <c r="J93" s="39">
        <v>0.5</v>
      </c>
      <c r="K93" s="39"/>
      <c r="L93" s="39"/>
      <c r="M93" s="39"/>
      <c r="N93" s="39"/>
      <c r="O93" s="39">
        <f t="shared" si="1"/>
        <v>38</v>
      </c>
      <c r="P93" s="39">
        <v>86</v>
      </c>
    </row>
    <row r="94" ht="14.25" spans="1:16">
      <c r="A94" s="39">
        <v>87</v>
      </c>
      <c r="B94" s="39" t="s">
        <v>256</v>
      </c>
      <c r="C94" s="39" t="s">
        <v>257</v>
      </c>
      <c r="D94" s="39">
        <v>0</v>
      </c>
      <c r="E94" s="39">
        <v>8</v>
      </c>
      <c r="F94" s="39">
        <v>2</v>
      </c>
      <c r="G94" s="39">
        <v>24.1</v>
      </c>
      <c r="H94" s="39">
        <v>3.525</v>
      </c>
      <c r="I94" s="39"/>
      <c r="J94" s="39"/>
      <c r="K94" s="39"/>
      <c r="L94" s="39"/>
      <c r="M94" s="39"/>
      <c r="N94" s="39"/>
      <c r="O94" s="39">
        <f t="shared" si="1"/>
        <v>37.625</v>
      </c>
      <c r="P94" s="39">
        <v>87</v>
      </c>
    </row>
    <row r="95" ht="14.25" spans="1:16">
      <c r="A95" s="39">
        <v>88</v>
      </c>
      <c r="B95" s="39">
        <v>15112655</v>
      </c>
      <c r="C95" s="39" t="s">
        <v>258</v>
      </c>
      <c r="D95" s="39">
        <v>0</v>
      </c>
      <c r="E95" s="39">
        <v>8</v>
      </c>
      <c r="F95" s="39">
        <v>2</v>
      </c>
      <c r="G95" s="39">
        <v>22.9</v>
      </c>
      <c r="H95" s="39">
        <v>4.25</v>
      </c>
      <c r="I95" s="39"/>
      <c r="J95" s="39"/>
      <c r="K95" s="39"/>
      <c r="L95" s="39"/>
      <c r="M95" s="39"/>
      <c r="N95" s="39"/>
      <c r="O95" s="39">
        <f t="shared" si="1"/>
        <v>37.15</v>
      </c>
      <c r="P95" s="39">
        <v>88</v>
      </c>
    </row>
    <row r="96" ht="14.25" spans="1:16">
      <c r="A96" s="39">
        <v>89</v>
      </c>
      <c r="B96" s="39" t="s">
        <v>259</v>
      </c>
      <c r="C96" s="39" t="s">
        <v>260</v>
      </c>
      <c r="D96" s="39">
        <v>0</v>
      </c>
      <c r="E96" s="39">
        <v>7</v>
      </c>
      <c r="F96" s="39">
        <v>2</v>
      </c>
      <c r="G96" s="39">
        <v>23.6</v>
      </c>
      <c r="H96" s="39">
        <v>3.875</v>
      </c>
      <c r="I96" s="39"/>
      <c r="J96" s="39"/>
      <c r="K96" s="39"/>
      <c r="L96" s="39"/>
      <c r="M96" s="39">
        <v>0.5</v>
      </c>
      <c r="N96" s="39"/>
      <c r="O96" s="39">
        <f t="shared" si="1"/>
        <v>36.975</v>
      </c>
      <c r="P96" s="39">
        <v>89</v>
      </c>
    </row>
    <row r="97" ht="14.25" spans="1:16">
      <c r="A97" s="39">
        <v>90</v>
      </c>
      <c r="B97" s="39" t="s">
        <v>261</v>
      </c>
      <c r="C97" s="39" t="s">
        <v>262</v>
      </c>
      <c r="D97" s="39">
        <v>0</v>
      </c>
      <c r="E97" s="39">
        <v>8</v>
      </c>
      <c r="F97" s="39">
        <v>2</v>
      </c>
      <c r="G97" s="39">
        <v>22.6</v>
      </c>
      <c r="H97" s="39">
        <v>3.725</v>
      </c>
      <c r="I97" s="39"/>
      <c r="J97" s="39"/>
      <c r="K97" s="39"/>
      <c r="L97" s="39"/>
      <c r="M97" s="39"/>
      <c r="N97" s="39"/>
      <c r="O97" s="39">
        <f t="shared" si="1"/>
        <v>36.325</v>
      </c>
      <c r="P97" s="39">
        <v>90</v>
      </c>
    </row>
    <row r="98" ht="14.25" spans="1:16">
      <c r="A98" s="39">
        <v>91</v>
      </c>
      <c r="B98" s="39">
        <v>15115373</v>
      </c>
      <c r="C98" s="39" t="s">
        <v>263</v>
      </c>
      <c r="D98" s="39">
        <v>0</v>
      </c>
      <c r="E98" s="39">
        <v>7</v>
      </c>
      <c r="F98" s="39">
        <v>2</v>
      </c>
      <c r="G98" s="39">
        <v>22.7</v>
      </c>
      <c r="H98" s="39">
        <v>4.525</v>
      </c>
      <c r="I98" s="39"/>
      <c r="J98" s="39"/>
      <c r="K98" s="39"/>
      <c r="L98" s="39"/>
      <c r="M98" s="39"/>
      <c r="N98" s="39"/>
      <c r="O98" s="39">
        <f t="shared" si="1"/>
        <v>36.225</v>
      </c>
      <c r="P98" s="39">
        <v>91</v>
      </c>
    </row>
    <row r="99" ht="14.25" spans="1:16">
      <c r="A99" s="39">
        <v>92</v>
      </c>
      <c r="B99" s="39" t="s">
        <v>264</v>
      </c>
      <c r="C99" s="39" t="s">
        <v>265</v>
      </c>
      <c r="D99" s="39">
        <v>0</v>
      </c>
      <c r="E99" s="39">
        <v>7</v>
      </c>
      <c r="F99" s="39">
        <v>2</v>
      </c>
      <c r="G99" s="39">
        <v>22.9</v>
      </c>
      <c r="H99" s="39">
        <v>3.65</v>
      </c>
      <c r="I99" s="39"/>
      <c r="J99" s="39"/>
      <c r="K99" s="39"/>
      <c r="L99" s="39"/>
      <c r="M99" s="39"/>
      <c r="N99" s="39"/>
      <c r="O99" s="39">
        <f t="shared" si="1"/>
        <v>35.55</v>
      </c>
      <c r="P99" s="39">
        <v>92</v>
      </c>
    </row>
    <row r="100" ht="14.25" spans="1:16">
      <c r="A100" s="39">
        <v>93</v>
      </c>
      <c r="B100" s="39">
        <v>15155565</v>
      </c>
      <c r="C100" s="39" t="s">
        <v>266</v>
      </c>
      <c r="D100" s="39">
        <v>0</v>
      </c>
      <c r="E100" s="39">
        <v>7</v>
      </c>
      <c r="F100" s="39">
        <v>2</v>
      </c>
      <c r="G100" s="39">
        <v>22.5</v>
      </c>
      <c r="H100" s="39">
        <v>4</v>
      </c>
      <c r="I100" s="39"/>
      <c r="J100" s="39"/>
      <c r="K100" s="39"/>
      <c r="L100" s="39"/>
      <c r="M100" s="39"/>
      <c r="N100" s="39"/>
      <c r="O100" s="39">
        <f t="shared" si="1"/>
        <v>35.5</v>
      </c>
      <c r="P100" s="39">
        <v>93</v>
      </c>
    </row>
    <row r="101" ht="14.25" spans="1:16">
      <c r="A101" s="39">
        <v>94</v>
      </c>
      <c r="B101" s="39" t="s">
        <v>267</v>
      </c>
      <c r="C101" s="39" t="s">
        <v>268</v>
      </c>
      <c r="D101" s="39">
        <v>0</v>
      </c>
      <c r="E101" s="39">
        <v>8</v>
      </c>
      <c r="F101" s="39">
        <v>2</v>
      </c>
      <c r="G101" s="39">
        <v>21.7</v>
      </c>
      <c r="H101" s="39">
        <v>3.55</v>
      </c>
      <c r="I101" s="39"/>
      <c r="J101" s="39"/>
      <c r="K101" s="39"/>
      <c r="L101" s="39"/>
      <c r="M101" s="39"/>
      <c r="N101" s="39"/>
      <c r="O101" s="39">
        <f t="shared" si="1"/>
        <v>35.25</v>
      </c>
      <c r="P101" s="39">
        <v>94</v>
      </c>
    </row>
    <row r="102" ht="14.25" spans="1:16">
      <c r="A102" s="39">
        <v>95</v>
      </c>
      <c r="B102" s="39" t="s">
        <v>269</v>
      </c>
      <c r="C102" s="39" t="s">
        <v>270</v>
      </c>
      <c r="D102" s="39">
        <v>0</v>
      </c>
      <c r="E102" s="39">
        <v>6</v>
      </c>
      <c r="F102" s="39">
        <v>2</v>
      </c>
      <c r="G102" s="39">
        <v>22.9</v>
      </c>
      <c r="H102" s="39">
        <v>4.05</v>
      </c>
      <c r="I102" s="39"/>
      <c r="J102" s="39"/>
      <c r="K102" s="39"/>
      <c r="L102" s="39"/>
      <c r="M102" s="39"/>
      <c r="N102" s="39"/>
      <c r="O102" s="39">
        <f t="shared" si="1"/>
        <v>34.95</v>
      </c>
      <c r="P102" s="39">
        <v>95</v>
      </c>
    </row>
    <row r="103" ht="14.25" spans="1:16">
      <c r="A103" s="39">
        <v>96</v>
      </c>
      <c r="B103" s="39">
        <v>15112129</v>
      </c>
      <c r="C103" s="39" t="s">
        <v>271</v>
      </c>
      <c r="D103" s="39">
        <v>0</v>
      </c>
      <c r="E103" s="39">
        <v>8</v>
      </c>
      <c r="F103" s="39">
        <v>2</v>
      </c>
      <c r="G103" s="39">
        <v>21</v>
      </c>
      <c r="H103" s="39">
        <v>3.4</v>
      </c>
      <c r="I103" s="39"/>
      <c r="J103" s="39"/>
      <c r="K103" s="39"/>
      <c r="L103" s="39"/>
      <c r="M103" s="39"/>
      <c r="N103" s="39"/>
      <c r="O103" s="39">
        <f t="shared" si="1"/>
        <v>34.4</v>
      </c>
      <c r="P103" s="39">
        <v>96</v>
      </c>
    </row>
    <row r="104" ht="14.25" spans="1:16">
      <c r="A104" s="39">
        <v>97</v>
      </c>
      <c r="B104" s="39" t="s">
        <v>272</v>
      </c>
      <c r="C104" s="39" t="s">
        <v>273</v>
      </c>
      <c r="D104" s="39">
        <v>0</v>
      </c>
      <c r="E104" s="39">
        <v>8</v>
      </c>
      <c r="F104" s="39">
        <v>2</v>
      </c>
      <c r="G104" s="39">
        <v>20.7</v>
      </c>
      <c r="H104" s="39">
        <v>3.5</v>
      </c>
      <c r="I104" s="39"/>
      <c r="J104" s="39"/>
      <c r="K104" s="39"/>
      <c r="L104" s="39"/>
      <c r="M104" s="39"/>
      <c r="N104" s="39"/>
      <c r="O104" s="39">
        <f t="shared" si="1"/>
        <v>34.2</v>
      </c>
      <c r="P104" s="39">
        <v>97</v>
      </c>
    </row>
    <row r="105" ht="14.25" spans="1:16">
      <c r="A105" s="39">
        <v>98</v>
      </c>
      <c r="B105" s="39">
        <v>131113503</v>
      </c>
      <c r="C105" s="39" t="s">
        <v>274</v>
      </c>
      <c r="D105" s="39">
        <v>0</v>
      </c>
      <c r="E105" s="39">
        <v>8</v>
      </c>
      <c r="F105" s="39">
        <v>2</v>
      </c>
      <c r="G105" s="39">
        <v>22.8</v>
      </c>
      <c r="H105" s="39"/>
      <c r="I105" s="39"/>
      <c r="J105" s="39"/>
      <c r="K105" s="39"/>
      <c r="L105" s="39"/>
      <c r="M105" s="39"/>
      <c r="N105" s="39"/>
      <c r="O105" s="39">
        <f t="shared" si="1"/>
        <v>32.8</v>
      </c>
      <c r="P105" s="39">
        <v>98</v>
      </c>
    </row>
    <row r="106" ht="14.25" spans="1:16">
      <c r="A106" s="39">
        <v>99</v>
      </c>
      <c r="B106" s="39">
        <v>15115121</v>
      </c>
      <c r="C106" s="39" t="s">
        <v>275</v>
      </c>
      <c r="D106" s="39">
        <v>0</v>
      </c>
      <c r="E106" s="39">
        <v>7</v>
      </c>
      <c r="F106" s="39">
        <v>2</v>
      </c>
      <c r="G106" s="39">
        <v>19.4</v>
      </c>
      <c r="H106" s="39">
        <v>3.725</v>
      </c>
      <c r="I106" s="39"/>
      <c r="J106" s="39"/>
      <c r="K106" s="39"/>
      <c r="L106" s="39"/>
      <c r="M106" s="39"/>
      <c r="N106" s="39"/>
      <c r="O106" s="39">
        <f t="shared" si="1"/>
        <v>32.125</v>
      </c>
      <c r="P106" s="39">
        <v>99</v>
      </c>
    </row>
    <row r="107" ht="14.25" spans="1:16">
      <c r="A107" s="39">
        <v>100</v>
      </c>
      <c r="B107" s="39" t="s">
        <v>276</v>
      </c>
      <c r="C107" s="39" t="s">
        <v>277</v>
      </c>
      <c r="D107" s="39">
        <v>0</v>
      </c>
      <c r="E107" s="39">
        <v>8</v>
      </c>
      <c r="F107" s="39">
        <v>2</v>
      </c>
      <c r="G107" s="39">
        <v>18.3</v>
      </c>
      <c r="H107" s="39">
        <v>3.13</v>
      </c>
      <c r="I107" s="39"/>
      <c r="J107" s="39"/>
      <c r="K107" s="39"/>
      <c r="L107" s="39"/>
      <c r="M107" s="39"/>
      <c r="N107" s="39"/>
      <c r="O107" s="39">
        <f t="shared" si="1"/>
        <v>31.43</v>
      </c>
      <c r="P107" s="39">
        <v>100</v>
      </c>
    </row>
    <row r="108" ht="14.25" spans="1:16">
      <c r="A108" s="39">
        <v>101</v>
      </c>
      <c r="B108" s="39" t="s">
        <v>278</v>
      </c>
      <c r="C108" s="39" t="s">
        <v>279</v>
      </c>
      <c r="D108" s="39">
        <v>0</v>
      </c>
      <c r="E108" s="39">
        <v>7</v>
      </c>
      <c r="F108" s="39">
        <v>2</v>
      </c>
      <c r="G108" s="39">
        <v>18.2</v>
      </c>
      <c r="H108" s="39">
        <v>3.95</v>
      </c>
      <c r="I108" s="39"/>
      <c r="J108" s="39"/>
      <c r="K108" s="39"/>
      <c r="L108" s="39"/>
      <c r="M108" s="39"/>
      <c r="N108" s="39"/>
      <c r="O108" s="39">
        <f t="shared" si="1"/>
        <v>31.15</v>
      </c>
      <c r="P108" s="39">
        <v>101</v>
      </c>
    </row>
    <row r="109" ht="14.25" spans="1:16">
      <c r="A109" s="39">
        <v>102</v>
      </c>
      <c r="B109" s="39">
        <v>15155131</v>
      </c>
      <c r="C109" s="39" t="s">
        <v>280</v>
      </c>
      <c r="D109" s="39">
        <v>0</v>
      </c>
      <c r="E109" s="39">
        <v>7</v>
      </c>
      <c r="F109" s="39">
        <v>2</v>
      </c>
      <c r="G109" s="39">
        <v>18</v>
      </c>
      <c r="H109" s="39">
        <v>3.825</v>
      </c>
      <c r="I109" s="39"/>
      <c r="J109" s="39"/>
      <c r="K109" s="39"/>
      <c r="L109" s="39"/>
      <c r="M109" s="39"/>
      <c r="N109" s="39"/>
      <c r="O109" s="39">
        <f t="shared" si="1"/>
        <v>30.825</v>
      </c>
      <c r="P109" s="39">
        <v>102</v>
      </c>
    </row>
    <row r="110" ht="14.25" spans="1:16">
      <c r="A110" s="39">
        <v>103</v>
      </c>
      <c r="B110" s="39" t="s">
        <v>281</v>
      </c>
      <c r="C110" s="39" t="s">
        <v>282</v>
      </c>
      <c r="D110" s="39">
        <v>0</v>
      </c>
      <c r="E110" s="39">
        <v>7</v>
      </c>
      <c r="F110" s="39">
        <v>2</v>
      </c>
      <c r="G110" s="39">
        <v>18.5</v>
      </c>
      <c r="H110" s="39">
        <v>3.28</v>
      </c>
      <c r="I110" s="39"/>
      <c r="J110" s="39"/>
      <c r="K110" s="39"/>
      <c r="L110" s="39"/>
      <c r="M110" s="39"/>
      <c r="N110" s="39"/>
      <c r="O110" s="39">
        <f t="shared" si="1"/>
        <v>30.78</v>
      </c>
      <c r="P110" s="39">
        <v>103</v>
      </c>
    </row>
    <row r="111" ht="14.25" spans="1:16">
      <c r="A111" s="39">
        <v>104</v>
      </c>
      <c r="B111" s="39" t="s">
        <v>283</v>
      </c>
      <c r="C111" s="39" t="s">
        <v>284</v>
      </c>
      <c r="D111" s="39">
        <v>0</v>
      </c>
      <c r="E111" s="39">
        <v>5</v>
      </c>
      <c r="F111" s="39">
        <v>2</v>
      </c>
      <c r="G111" s="39">
        <v>20</v>
      </c>
      <c r="H111" s="39">
        <v>3.5</v>
      </c>
      <c r="I111" s="39"/>
      <c r="J111" s="39"/>
      <c r="K111" s="39"/>
      <c r="L111" s="39"/>
      <c r="M111" s="39"/>
      <c r="N111" s="39"/>
      <c r="O111" s="39">
        <f t="shared" si="1"/>
        <v>30.5</v>
      </c>
      <c r="P111" s="39">
        <v>104</v>
      </c>
    </row>
    <row r="112" ht="14.25" spans="1:16">
      <c r="A112" s="39">
        <v>105</v>
      </c>
      <c r="B112" s="39" t="s">
        <v>285</v>
      </c>
      <c r="C112" s="39" t="s">
        <v>286</v>
      </c>
      <c r="D112" s="39">
        <v>0</v>
      </c>
      <c r="E112" s="39">
        <v>7</v>
      </c>
      <c r="F112" s="39">
        <v>2</v>
      </c>
      <c r="G112" s="39">
        <v>17.2</v>
      </c>
      <c r="H112" s="39">
        <v>3.6</v>
      </c>
      <c r="I112" s="39"/>
      <c r="J112" s="39"/>
      <c r="K112" s="39"/>
      <c r="L112" s="39"/>
      <c r="M112" s="39"/>
      <c r="N112" s="39"/>
      <c r="O112" s="39">
        <f t="shared" si="1"/>
        <v>29.8</v>
      </c>
      <c r="P112" s="39">
        <v>105</v>
      </c>
    </row>
    <row r="113" ht="14.25" spans="1:16">
      <c r="A113" s="39">
        <v>106</v>
      </c>
      <c r="B113" s="39" t="s">
        <v>287</v>
      </c>
      <c r="C113" s="39" t="s">
        <v>288</v>
      </c>
      <c r="D113" s="39">
        <v>0</v>
      </c>
      <c r="E113" s="39">
        <v>7</v>
      </c>
      <c r="F113" s="39">
        <v>2</v>
      </c>
      <c r="G113" s="39">
        <v>17</v>
      </c>
      <c r="H113" s="39">
        <v>3.43</v>
      </c>
      <c r="I113" s="39"/>
      <c r="J113" s="39"/>
      <c r="K113" s="39"/>
      <c r="L113" s="39"/>
      <c r="M113" s="39"/>
      <c r="N113" s="39"/>
      <c r="O113" s="39">
        <f t="shared" si="1"/>
        <v>29.43</v>
      </c>
      <c r="P113" s="39">
        <v>106</v>
      </c>
    </row>
    <row r="114" ht="14.25" spans="1:16">
      <c r="A114" s="39">
        <v>107</v>
      </c>
      <c r="B114" s="39">
        <v>15154017</v>
      </c>
      <c r="C114" s="39" t="s">
        <v>289</v>
      </c>
      <c r="D114" s="39">
        <v>0</v>
      </c>
      <c r="E114" s="39">
        <v>4</v>
      </c>
      <c r="F114" s="39">
        <v>2</v>
      </c>
      <c r="G114" s="39">
        <v>18.3</v>
      </c>
      <c r="H114" s="39">
        <v>3.8</v>
      </c>
      <c r="I114" s="39"/>
      <c r="J114" s="39"/>
      <c r="K114" s="39"/>
      <c r="L114" s="39"/>
      <c r="M114" s="39"/>
      <c r="N114" s="39"/>
      <c r="O114" s="39">
        <f t="shared" si="1"/>
        <v>28.1</v>
      </c>
      <c r="P114" s="39">
        <v>107</v>
      </c>
    </row>
    <row r="115" ht="14.25" spans="1:16">
      <c r="A115" s="39">
        <v>108</v>
      </c>
      <c r="B115" s="39" t="s">
        <v>290</v>
      </c>
      <c r="C115" s="39" t="s">
        <v>291</v>
      </c>
      <c r="D115" s="39">
        <v>0</v>
      </c>
      <c r="E115" s="39">
        <v>7</v>
      </c>
      <c r="F115" s="39">
        <v>2</v>
      </c>
      <c r="G115" s="39">
        <v>15.4</v>
      </c>
      <c r="H115" s="39">
        <v>3.53</v>
      </c>
      <c r="I115" s="39"/>
      <c r="J115" s="39"/>
      <c r="K115" s="39"/>
      <c r="L115" s="39"/>
      <c r="M115" s="39"/>
      <c r="N115" s="39"/>
      <c r="O115" s="39">
        <f t="shared" si="1"/>
        <v>27.93</v>
      </c>
      <c r="P115" s="39">
        <v>108</v>
      </c>
    </row>
    <row r="116" ht="14.25" spans="1:16">
      <c r="A116" s="39">
        <v>109</v>
      </c>
      <c r="B116" s="39">
        <v>15113110</v>
      </c>
      <c r="C116" s="39" t="s">
        <v>292</v>
      </c>
      <c r="D116" s="39">
        <v>0</v>
      </c>
      <c r="E116" s="39">
        <v>8</v>
      </c>
      <c r="F116" s="39">
        <v>2</v>
      </c>
      <c r="G116" s="39">
        <v>14.1</v>
      </c>
      <c r="H116" s="39">
        <v>3.15</v>
      </c>
      <c r="I116" s="39"/>
      <c r="J116" s="39"/>
      <c r="K116" s="39"/>
      <c r="L116" s="39"/>
      <c r="M116" s="39"/>
      <c r="N116" s="39"/>
      <c r="O116" s="39">
        <f t="shared" si="1"/>
        <v>27.25</v>
      </c>
      <c r="P116" s="39">
        <v>109</v>
      </c>
    </row>
    <row r="117" ht="14.25" spans="1:16">
      <c r="A117" s="39">
        <v>110</v>
      </c>
      <c r="B117" s="39" t="s">
        <v>293</v>
      </c>
      <c r="C117" s="39" t="s">
        <v>294</v>
      </c>
      <c r="D117" s="39">
        <v>0</v>
      </c>
      <c r="E117" s="39">
        <v>7</v>
      </c>
      <c r="F117" s="39">
        <v>2</v>
      </c>
      <c r="G117" s="39">
        <v>12.6</v>
      </c>
      <c r="H117" s="39">
        <v>3.95</v>
      </c>
      <c r="I117" s="39"/>
      <c r="J117" s="39"/>
      <c r="K117" s="39"/>
      <c r="L117" s="39"/>
      <c r="M117" s="39"/>
      <c r="N117" s="39"/>
      <c r="O117" s="39">
        <f t="shared" si="1"/>
        <v>25.55</v>
      </c>
      <c r="P117" s="39">
        <v>110</v>
      </c>
    </row>
    <row r="118" ht="14.25" spans="1:16">
      <c r="A118" s="39">
        <v>111</v>
      </c>
      <c r="B118" s="39">
        <v>15115123</v>
      </c>
      <c r="C118" s="39" t="s">
        <v>295</v>
      </c>
      <c r="D118" s="39">
        <v>0</v>
      </c>
      <c r="E118" s="39">
        <v>1</v>
      </c>
      <c r="F118" s="39">
        <v>2</v>
      </c>
      <c r="G118" s="39">
        <v>14</v>
      </c>
      <c r="H118" s="39">
        <v>3.8</v>
      </c>
      <c r="I118" s="39"/>
      <c r="J118" s="39"/>
      <c r="K118" s="39"/>
      <c r="L118" s="39"/>
      <c r="M118" s="39"/>
      <c r="N118" s="39"/>
      <c r="O118" s="39">
        <f t="shared" si="1"/>
        <v>20.8</v>
      </c>
      <c r="P118" s="39">
        <v>111</v>
      </c>
    </row>
    <row r="119" ht="14.25" spans="1:16">
      <c r="A119" s="39">
        <v>112</v>
      </c>
      <c r="B119" s="39">
        <v>15111327</v>
      </c>
      <c r="C119" s="39" t="s">
        <v>296</v>
      </c>
      <c r="D119" s="39">
        <v>0</v>
      </c>
      <c r="E119" s="39"/>
      <c r="F119" s="39">
        <v>2</v>
      </c>
      <c r="G119" s="39">
        <v>10.4</v>
      </c>
      <c r="H119" s="39">
        <v>4.05</v>
      </c>
      <c r="I119" s="39"/>
      <c r="J119" s="39"/>
      <c r="K119" s="39"/>
      <c r="L119" s="39"/>
      <c r="M119" s="39"/>
      <c r="N119" s="39"/>
      <c r="O119" s="39">
        <f t="shared" si="1"/>
        <v>16.45</v>
      </c>
      <c r="P119" s="39">
        <v>112</v>
      </c>
    </row>
    <row r="120" ht="14.25" spans="1:16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</sheetData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tabSelected="1" workbookViewId="0">
      <selection activeCell="R16" sqref="R16"/>
    </sheetView>
  </sheetViews>
  <sheetFormatPr defaultColWidth="9" defaultRowHeight="13.5"/>
  <sheetData>
    <row r="1" ht="18.75" spans="1:16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297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99</v>
      </c>
      <c r="B3" s="4" t="s">
        <v>0</v>
      </c>
      <c r="C3" s="4" t="s">
        <v>1</v>
      </c>
      <c r="D3" s="5" t="s">
        <v>100</v>
      </c>
      <c r="E3" s="6"/>
      <c r="F3" s="6"/>
      <c r="G3" s="7" t="s">
        <v>101</v>
      </c>
      <c r="H3" s="7" t="s">
        <v>102</v>
      </c>
      <c r="I3" s="7"/>
      <c r="J3" s="7" t="s">
        <v>103</v>
      </c>
      <c r="K3" s="7"/>
      <c r="L3" s="7"/>
      <c r="M3" s="7" t="s">
        <v>104</v>
      </c>
      <c r="N3" s="7"/>
      <c r="O3" s="5" t="s">
        <v>13</v>
      </c>
      <c r="P3" s="30" t="s">
        <v>14</v>
      </c>
    </row>
    <row r="4" spans="1:16">
      <c r="A4" s="8"/>
      <c r="B4" s="8"/>
      <c r="C4" s="8"/>
      <c r="D4" s="9"/>
      <c r="E4" s="10"/>
      <c r="F4" s="10"/>
      <c r="G4" s="11"/>
      <c r="H4" s="7"/>
      <c r="I4" s="7"/>
      <c r="J4" s="7"/>
      <c r="K4" s="7"/>
      <c r="L4" s="7"/>
      <c r="M4" s="7"/>
      <c r="N4" s="7"/>
      <c r="O4" s="31"/>
      <c r="P4" s="32"/>
    </row>
    <row r="5" spans="1:16">
      <c r="A5" s="8"/>
      <c r="B5" s="8"/>
      <c r="C5" s="8"/>
      <c r="D5" s="12" t="s">
        <v>9</v>
      </c>
      <c r="E5" s="13" t="s">
        <v>7</v>
      </c>
      <c r="F5" s="13" t="s">
        <v>8</v>
      </c>
      <c r="G5" s="14" t="s">
        <v>105</v>
      </c>
      <c r="H5" s="12" t="s">
        <v>106</v>
      </c>
      <c r="I5" s="12" t="s">
        <v>3</v>
      </c>
      <c r="J5" s="14" t="s">
        <v>4</v>
      </c>
      <c r="K5" s="14" t="s">
        <v>6</v>
      </c>
      <c r="L5" s="33" t="s">
        <v>5</v>
      </c>
      <c r="M5" s="33" t="s">
        <v>107</v>
      </c>
      <c r="N5" s="33" t="s">
        <v>108</v>
      </c>
      <c r="O5" s="31"/>
      <c r="P5" s="32"/>
    </row>
    <row r="6" spans="1:16">
      <c r="A6" s="8"/>
      <c r="B6" s="8"/>
      <c r="C6" s="8"/>
      <c r="D6" s="15"/>
      <c r="E6" s="16"/>
      <c r="F6" s="16"/>
      <c r="G6" s="14"/>
      <c r="H6" s="15"/>
      <c r="I6" s="15"/>
      <c r="J6" s="14"/>
      <c r="K6" s="14"/>
      <c r="L6" s="33"/>
      <c r="M6" s="33"/>
      <c r="N6" s="33"/>
      <c r="O6" s="9"/>
      <c r="P6" s="32"/>
    </row>
    <row r="7" spans="1:16">
      <c r="A7" s="17" t="s">
        <v>109</v>
      </c>
      <c r="B7" s="17"/>
      <c r="C7" s="17"/>
      <c r="D7" s="14">
        <v>3</v>
      </c>
      <c r="E7" s="14">
        <v>8</v>
      </c>
      <c r="F7" s="14">
        <v>2</v>
      </c>
      <c r="G7" s="14">
        <v>60</v>
      </c>
      <c r="H7" s="14">
        <v>5</v>
      </c>
      <c r="I7" s="14">
        <v>5</v>
      </c>
      <c r="J7" s="14">
        <v>4</v>
      </c>
      <c r="K7" s="14">
        <v>10</v>
      </c>
      <c r="L7" s="14">
        <v>3</v>
      </c>
      <c r="M7" s="14">
        <v>5</v>
      </c>
      <c r="N7" s="14">
        <v>-5</v>
      </c>
      <c r="O7" s="14" t="s">
        <v>110</v>
      </c>
      <c r="P7" s="14"/>
    </row>
    <row r="8" ht="14.25" spans="1:16">
      <c r="A8" s="18">
        <v>1</v>
      </c>
      <c r="B8" s="18">
        <v>16116073</v>
      </c>
      <c r="C8" s="18" t="s">
        <v>298</v>
      </c>
      <c r="D8" s="18">
        <v>3</v>
      </c>
      <c r="E8" s="18">
        <v>8</v>
      </c>
      <c r="F8" s="18">
        <v>2</v>
      </c>
      <c r="G8" s="19">
        <v>46.2</v>
      </c>
      <c r="H8" s="20">
        <v>3.3</v>
      </c>
      <c r="I8" s="19"/>
      <c r="J8" s="19">
        <v>0.5</v>
      </c>
      <c r="K8" s="19"/>
      <c r="L8" s="19"/>
      <c r="M8" s="19">
        <v>1</v>
      </c>
      <c r="N8" s="19"/>
      <c r="O8" s="19">
        <v>64</v>
      </c>
      <c r="P8" s="18">
        <v>1</v>
      </c>
    </row>
    <row r="9" ht="14.25" spans="1:16">
      <c r="A9" s="18">
        <v>2</v>
      </c>
      <c r="B9" s="21">
        <v>16155578</v>
      </c>
      <c r="C9" s="18" t="s">
        <v>299</v>
      </c>
      <c r="D9" s="18">
        <v>2</v>
      </c>
      <c r="E9" s="18">
        <v>8</v>
      </c>
      <c r="F9" s="18">
        <v>2</v>
      </c>
      <c r="G9" s="22">
        <v>42.9</v>
      </c>
      <c r="H9" s="23">
        <v>4.575</v>
      </c>
      <c r="I9" s="18">
        <v>0</v>
      </c>
      <c r="J9" s="18">
        <v>1</v>
      </c>
      <c r="K9" s="18">
        <v>0</v>
      </c>
      <c r="L9" s="18">
        <v>1.1</v>
      </c>
      <c r="M9" s="18">
        <v>0.9</v>
      </c>
      <c r="N9" s="18">
        <v>0</v>
      </c>
      <c r="O9" s="18">
        <v>62.48</v>
      </c>
      <c r="P9" s="18">
        <v>2</v>
      </c>
    </row>
    <row r="10" ht="14.25" spans="1:16">
      <c r="A10" s="18">
        <v>3</v>
      </c>
      <c r="B10" s="24">
        <v>16155615</v>
      </c>
      <c r="C10" s="25" t="s">
        <v>300</v>
      </c>
      <c r="D10" s="18">
        <v>2</v>
      </c>
      <c r="E10" s="18">
        <v>8</v>
      </c>
      <c r="F10" s="18">
        <v>2</v>
      </c>
      <c r="G10" s="19">
        <v>43.3</v>
      </c>
      <c r="H10" s="26">
        <v>4.6</v>
      </c>
      <c r="I10" s="34"/>
      <c r="J10" s="34"/>
      <c r="K10" s="34"/>
      <c r="L10" s="34"/>
      <c r="M10" s="34">
        <v>1</v>
      </c>
      <c r="N10" s="34"/>
      <c r="O10" s="19">
        <v>60.9</v>
      </c>
      <c r="P10" s="18">
        <v>3</v>
      </c>
    </row>
    <row r="11" ht="14.25" spans="1:16">
      <c r="A11" s="18">
        <v>4</v>
      </c>
      <c r="B11" s="18">
        <v>16116780</v>
      </c>
      <c r="C11" s="18" t="s">
        <v>301</v>
      </c>
      <c r="D11" s="18">
        <v>3</v>
      </c>
      <c r="E11" s="18">
        <v>8</v>
      </c>
      <c r="F11" s="18">
        <v>2</v>
      </c>
      <c r="G11" s="19">
        <v>39.2</v>
      </c>
      <c r="H11" s="19">
        <v>4.6</v>
      </c>
      <c r="I11" s="18"/>
      <c r="J11" s="18">
        <v>1.5</v>
      </c>
      <c r="K11" s="18"/>
      <c r="L11" s="18"/>
      <c r="M11" s="18">
        <v>1.9</v>
      </c>
      <c r="N11" s="18"/>
      <c r="O11" s="19">
        <f t="shared" ref="O11:O15" si="0">SUM(D11:N11)</f>
        <v>60.2</v>
      </c>
      <c r="P11" s="18">
        <v>4</v>
      </c>
    </row>
    <row r="12" ht="14.25" spans="1:16">
      <c r="A12" s="18">
        <v>5</v>
      </c>
      <c r="B12" s="24">
        <v>16112750</v>
      </c>
      <c r="C12" s="25" t="s">
        <v>302</v>
      </c>
      <c r="D12" s="18">
        <v>2</v>
      </c>
      <c r="E12" s="18">
        <v>8</v>
      </c>
      <c r="F12" s="18">
        <v>2</v>
      </c>
      <c r="G12" s="19">
        <v>40.8</v>
      </c>
      <c r="H12" s="19">
        <v>4.18</v>
      </c>
      <c r="I12" s="18"/>
      <c r="J12" s="18"/>
      <c r="K12" s="18"/>
      <c r="L12" s="18">
        <v>0.6</v>
      </c>
      <c r="M12" s="18">
        <v>1</v>
      </c>
      <c r="N12" s="18"/>
      <c r="O12" s="19">
        <v>58.57</v>
      </c>
      <c r="P12" s="18">
        <v>5</v>
      </c>
    </row>
    <row r="13" ht="14.25" spans="1:16">
      <c r="A13" s="18">
        <v>6</v>
      </c>
      <c r="B13" s="24">
        <v>16112459</v>
      </c>
      <c r="C13" s="25" t="s">
        <v>303</v>
      </c>
      <c r="D13" s="18">
        <v>2</v>
      </c>
      <c r="E13" s="18">
        <v>8</v>
      </c>
      <c r="F13" s="18">
        <v>2</v>
      </c>
      <c r="G13" s="19">
        <v>42</v>
      </c>
      <c r="H13" s="19">
        <v>4.45</v>
      </c>
      <c r="I13" s="18"/>
      <c r="J13" s="18"/>
      <c r="K13" s="18"/>
      <c r="L13" s="18"/>
      <c r="M13" s="18"/>
      <c r="N13" s="18"/>
      <c r="O13" s="19">
        <f t="shared" si="0"/>
        <v>58.45</v>
      </c>
      <c r="P13" s="18">
        <v>6</v>
      </c>
    </row>
    <row r="14" ht="14.25" spans="1:16">
      <c r="A14" s="18">
        <v>7</v>
      </c>
      <c r="B14" s="27">
        <v>16154147</v>
      </c>
      <c r="C14" s="25" t="s">
        <v>304</v>
      </c>
      <c r="D14" s="18">
        <v>2</v>
      </c>
      <c r="E14" s="18">
        <v>8</v>
      </c>
      <c r="F14" s="18">
        <v>2</v>
      </c>
      <c r="G14" s="19">
        <v>42.1</v>
      </c>
      <c r="H14" s="19">
        <v>4.35</v>
      </c>
      <c r="I14" s="18"/>
      <c r="J14" s="18"/>
      <c r="K14" s="18"/>
      <c r="L14" s="18"/>
      <c r="M14" s="18"/>
      <c r="N14" s="18"/>
      <c r="O14" s="19">
        <v>58.45</v>
      </c>
      <c r="P14" s="18">
        <v>7</v>
      </c>
    </row>
    <row r="15" ht="14.25" spans="1:16">
      <c r="A15" s="18">
        <v>8</v>
      </c>
      <c r="B15" s="28" t="s">
        <v>305</v>
      </c>
      <c r="C15" s="28" t="s">
        <v>306</v>
      </c>
      <c r="D15" s="28">
        <v>2</v>
      </c>
      <c r="E15" s="28">
        <v>8</v>
      </c>
      <c r="F15" s="28">
        <v>2</v>
      </c>
      <c r="G15" s="28">
        <v>38.9</v>
      </c>
      <c r="H15" s="29">
        <v>3.775</v>
      </c>
      <c r="I15" s="28">
        <v>0.2</v>
      </c>
      <c r="J15" s="28">
        <v>1.5</v>
      </c>
      <c r="K15" s="28"/>
      <c r="L15" s="28">
        <v>0.5</v>
      </c>
      <c r="M15" s="28">
        <v>1.4</v>
      </c>
      <c r="N15" s="28"/>
      <c r="O15" s="22">
        <f t="shared" si="0"/>
        <v>58.275</v>
      </c>
      <c r="P15" s="18">
        <v>8</v>
      </c>
    </row>
    <row r="16" ht="14.25" spans="1:16">
      <c r="A16" s="18">
        <v>9</v>
      </c>
      <c r="B16" s="18">
        <v>16111944</v>
      </c>
      <c r="C16" s="18" t="s">
        <v>307</v>
      </c>
      <c r="D16" s="18">
        <v>2</v>
      </c>
      <c r="E16" s="18">
        <v>8</v>
      </c>
      <c r="F16" s="18">
        <v>2</v>
      </c>
      <c r="G16" s="19">
        <v>41.8</v>
      </c>
      <c r="H16" s="19">
        <v>4.225</v>
      </c>
      <c r="I16" s="19"/>
      <c r="J16" s="19"/>
      <c r="K16" s="19"/>
      <c r="L16" s="19"/>
      <c r="M16" s="19"/>
      <c r="N16" s="19"/>
      <c r="O16" s="19">
        <v>58.025</v>
      </c>
      <c r="P16" s="18">
        <v>9</v>
      </c>
    </row>
    <row r="17" ht="14.25" spans="1:16">
      <c r="A17" s="18">
        <v>10</v>
      </c>
      <c r="B17" s="18" t="s">
        <v>308</v>
      </c>
      <c r="C17" s="18" t="s">
        <v>309</v>
      </c>
      <c r="D17" s="18">
        <v>2</v>
      </c>
      <c r="E17" s="18">
        <v>8</v>
      </c>
      <c r="F17" s="18">
        <v>2</v>
      </c>
      <c r="G17" s="19">
        <v>40.2</v>
      </c>
      <c r="H17" s="19">
        <v>4.15</v>
      </c>
      <c r="I17" s="18"/>
      <c r="J17" s="18">
        <v>0.5</v>
      </c>
      <c r="K17" s="18">
        <v>0.1</v>
      </c>
      <c r="L17" s="18">
        <v>0.4</v>
      </c>
      <c r="M17" s="18">
        <v>0.6</v>
      </c>
      <c r="N17" s="18"/>
      <c r="O17" s="35">
        <v>57.95</v>
      </c>
      <c r="P17" s="18">
        <v>10</v>
      </c>
    </row>
    <row r="18" ht="14.25" spans="1:16">
      <c r="A18" s="18">
        <v>11</v>
      </c>
      <c r="B18" s="18">
        <v>16153874</v>
      </c>
      <c r="C18" s="18" t="s">
        <v>310</v>
      </c>
      <c r="D18" s="18">
        <v>2</v>
      </c>
      <c r="E18" s="18">
        <v>8</v>
      </c>
      <c r="F18" s="18">
        <v>2</v>
      </c>
      <c r="G18" s="19">
        <v>39.2</v>
      </c>
      <c r="H18" s="19">
        <v>4.4</v>
      </c>
      <c r="I18" s="19">
        <v>0.4</v>
      </c>
      <c r="J18" s="19">
        <v>0.5</v>
      </c>
      <c r="K18" s="19"/>
      <c r="L18" s="19">
        <v>0.4</v>
      </c>
      <c r="M18" s="19">
        <v>1</v>
      </c>
      <c r="N18" s="19"/>
      <c r="O18" s="19">
        <v>57.9</v>
      </c>
      <c r="P18" s="18">
        <v>11</v>
      </c>
    </row>
    <row r="19" ht="14.25" spans="1:16">
      <c r="A19" s="18">
        <v>12</v>
      </c>
      <c r="B19" s="24">
        <v>16156576</v>
      </c>
      <c r="C19" s="25" t="s">
        <v>311</v>
      </c>
      <c r="D19" s="18">
        <v>2</v>
      </c>
      <c r="E19" s="18">
        <v>8</v>
      </c>
      <c r="F19" s="18">
        <v>2</v>
      </c>
      <c r="G19" s="19">
        <v>41.1</v>
      </c>
      <c r="H19" s="19">
        <v>4.38</v>
      </c>
      <c r="I19" s="34"/>
      <c r="J19" s="34"/>
      <c r="K19" s="34"/>
      <c r="L19" s="34"/>
      <c r="M19" s="34">
        <v>0.2</v>
      </c>
      <c r="N19" s="34"/>
      <c r="O19" s="19">
        <v>57.68</v>
      </c>
      <c r="P19" s="18">
        <v>12</v>
      </c>
    </row>
    <row r="20" ht="14.25" spans="1:16">
      <c r="A20" s="18">
        <v>13</v>
      </c>
      <c r="B20" s="18">
        <v>16116315</v>
      </c>
      <c r="C20" s="18" t="s">
        <v>312</v>
      </c>
      <c r="D20" s="18">
        <v>2</v>
      </c>
      <c r="E20" s="18">
        <v>8</v>
      </c>
      <c r="F20" s="18">
        <v>2</v>
      </c>
      <c r="G20" s="19">
        <v>39.6</v>
      </c>
      <c r="H20" s="19">
        <v>3.25</v>
      </c>
      <c r="I20" s="19"/>
      <c r="J20" s="19">
        <v>0.5</v>
      </c>
      <c r="K20" s="19"/>
      <c r="L20" s="19"/>
      <c r="M20" s="19">
        <v>2</v>
      </c>
      <c r="N20" s="19"/>
      <c r="O20" s="19">
        <v>57.35</v>
      </c>
      <c r="P20" s="18">
        <v>13</v>
      </c>
    </row>
    <row r="21" ht="14.25" spans="1:16">
      <c r="A21" s="18">
        <v>14</v>
      </c>
      <c r="B21" s="18">
        <v>16153266</v>
      </c>
      <c r="C21" s="18" t="s">
        <v>313</v>
      </c>
      <c r="D21" s="18">
        <v>2</v>
      </c>
      <c r="E21" s="18">
        <v>8</v>
      </c>
      <c r="F21" s="18">
        <v>2</v>
      </c>
      <c r="G21" s="19">
        <v>40.5</v>
      </c>
      <c r="H21" s="19">
        <v>4.375</v>
      </c>
      <c r="I21" s="19"/>
      <c r="J21" s="19"/>
      <c r="K21" s="19"/>
      <c r="L21" s="19">
        <v>0.4</v>
      </c>
      <c r="M21" s="19"/>
      <c r="N21" s="19"/>
      <c r="O21" s="19">
        <v>57.275</v>
      </c>
      <c r="P21" s="18">
        <v>14</v>
      </c>
    </row>
    <row r="22" ht="14.25" spans="1:16">
      <c r="A22" s="18">
        <v>15</v>
      </c>
      <c r="B22" s="18">
        <v>16113131</v>
      </c>
      <c r="C22" s="18" t="s">
        <v>314</v>
      </c>
      <c r="D22" s="18">
        <v>2</v>
      </c>
      <c r="E22" s="18">
        <v>8</v>
      </c>
      <c r="F22" s="18">
        <v>2</v>
      </c>
      <c r="G22" s="19">
        <v>40.3</v>
      </c>
      <c r="H22" s="19">
        <v>4.425</v>
      </c>
      <c r="I22" s="18"/>
      <c r="J22" s="18">
        <v>0.5</v>
      </c>
      <c r="K22" s="18"/>
      <c r="L22" s="18"/>
      <c r="M22" s="18"/>
      <c r="N22" s="18"/>
      <c r="O22" s="19">
        <f>SUM(D22:N22)</f>
        <v>57.225</v>
      </c>
      <c r="P22" s="18">
        <v>15</v>
      </c>
    </row>
    <row r="23" ht="14.25" spans="1:16">
      <c r="A23" s="18">
        <v>16</v>
      </c>
      <c r="B23" s="21">
        <v>16112355</v>
      </c>
      <c r="C23" s="18" t="s">
        <v>315</v>
      </c>
      <c r="D23" s="18">
        <v>2</v>
      </c>
      <c r="E23" s="18">
        <v>8</v>
      </c>
      <c r="F23" s="18">
        <v>2</v>
      </c>
      <c r="G23" s="22">
        <v>37.2</v>
      </c>
      <c r="H23" s="22">
        <v>4.625</v>
      </c>
      <c r="I23" s="18">
        <v>0</v>
      </c>
      <c r="J23" s="18">
        <v>1</v>
      </c>
      <c r="K23" s="18">
        <v>0</v>
      </c>
      <c r="L23" s="18">
        <v>0.5</v>
      </c>
      <c r="M23" s="18">
        <v>1.6</v>
      </c>
      <c r="N23" s="18">
        <v>0</v>
      </c>
      <c r="O23" s="18">
        <v>56.93</v>
      </c>
      <c r="P23" s="18">
        <v>16</v>
      </c>
    </row>
    <row r="24" ht="14.25" spans="1:16">
      <c r="A24" s="18">
        <v>17</v>
      </c>
      <c r="B24" s="18">
        <v>16153192</v>
      </c>
      <c r="C24" s="18" t="s">
        <v>316</v>
      </c>
      <c r="D24" s="18">
        <v>2</v>
      </c>
      <c r="E24" s="18">
        <v>8</v>
      </c>
      <c r="F24" s="18">
        <v>2</v>
      </c>
      <c r="G24" s="19">
        <v>39.8</v>
      </c>
      <c r="H24" s="19">
        <v>4.425</v>
      </c>
      <c r="I24" s="19"/>
      <c r="J24" s="19"/>
      <c r="K24" s="19"/>
      <c r="L24" s="19"/>
      <c r="M24" s="19"/>
      <c r="N24" s="19"/>
      <c r="O24" s="19">
        <v>56.225</v>
      </c>
      <c r="P24" s="18">
        <v>17</v>
      </c>
    </row>
    <row r="25" ht="14.25" spans="1:16">
      <c r="A25" s="18">
        <v>18</v>
      </c>
      <c r="B25" s="18" t="s">
        <v>317</v>
      </c>
      <c r="C25" s="18" t="s">
        <v>318</v>
      </c>
      <c r="D25" s="18">
        <v>2</v>
      </c>
      <c r="E25" s="18">
        <v>8</v>
      </c>
      <c r="F25" s="18">
        <v>2</v>
      </c>
      <c r="G25" s="19">
        <v>38.3</v>
      </c>
      <c r="H25" s="19">
        <v>4</v>
      </c>
      <c r="I25" s="18"/>
      <c r="J25" s="18"/>
      <c r="K25" s="18"/>
      <c r="L25" s="18">
        <v>0.6</v>
      </c>
      <c r="M25" s="18">
        <v>1.2</v>
      </c>
      <c r="N25" s="18"/>
      <c r="O25" s="19">
        <f>SUM(D25:M25)</f>
        <v>56.1</v>
      </c>
      <c r="P25" s="18">
        <v>18</v>
      </c>
    </row>
    <row r="26" ht="14.25" spans="1:16">
      <c r="A26" s="18">
        <v>19</v>
      </c>
      <c r="B26" s="21">
        <v>16116653</v>
      </c>
      <c r="C26" s="18" t="s">
        <v>319</v>
      </c>
      <c r="D26" s="18">
        <v>3</v>
      </c>
      <c r="E26" s="18">
        <v>8</v>
      </c>
      <c r="F26" s="18">
        <v>2</v>
      </c>
      <c r="G26" s="19">
        <v>37.8</v>
      </c>
      <c r="H26" s="19">
        <v>3.8</v>
      </c>
      <c r="I26" s="18"/>
      <c r="J26" s="18">
        <v>0.5</v>
      </c>
      <c r="K26" s="18"/>
      <c r="L26" s="18"/>
      <c r="M26" s="18">
        <v>1</v>
      </c>
      <c r="N26" s="18"/>
      <c r="O26" s="19">
        <f>SUM(D26:N26)</f>
        <v>56.1</v>
      </c>
      <c r="P26" s="18">
        <v>19</v>
      </c>
    </row>
    <row r="27" ht="14.25" spans="1:16">
      <c r="A27" s="18">
        <v>24</v>
      </c>
      <c r="B27" s="18" t="s">
        <v>320</v>
      </c>
      <c r="C27" s="18" t="s">
        <v>321</v>
      </c>
      <c r="D27" s="18">
        <v>3</v>
      </c>
      <c r="E27" s="18">
        <v>8</v>
      </c>
      <c r="F27" s="18">
        <v>2</v>
      </c>
      <c r="G27" s="19">
        <v>36.7</v>
      </c>
      <c r="H27" s="19">
        <v>4.25</v>
      </c>
      <c r="I27" s="18"/>
      <c r="J27" s="18">
        <v>0.5</v>
      </c>
      <c r="K27" s="18"/>
      <c r="L27" s="18"/>
      <c r="M27" s="18">
        <v>1.4</v>
      </c>
      <c r="N27" s="18"/>
      <c r="O27" s="19">
        <f>SUM(D27:M27)</f>
        <v>55.85</v>
      </c>
      <c r="P27" s="18">
        <v>20</v>
      </c>
    </row>
    <row r="28" ht="14.25" spans="1:16">
      <c r="A28" s="18">
        <v>20</v>
      </c>
      <c r="B28" s="24">
        <v>16112220</v>
      </c>
      <c r="C28" s="25" t="s">
        <v>322</v>
      </c>
      <c r="D28" s="18">
        <v>2</v>
      </c>
      <c r="E28" s="18">
        <v>8</v>
      </c>
      <c r="F28" s="18">
        <v>2</v>
      </c>
      <c r="G28" s="19">
        <v>38.5</v>
      </c>
      <c r="H28" s="19">
        <v>4.33</v>
      </c>
      <c r="I28" s="18"/>
      <c r="J28" s="18"/>
      <c r="K28" s="18"/>
      <c r="L28" s="18"/>
      <c r="M28" s="18">
        <v>1</v>
      </c>
      <c r="N28" s="18"/>
      <c r="O28" s="19">
        <v>55.83</v>
      </c>
      <c r="P28" s="18">
        <v>21</v>
      </c>
    </row>
    <row r="29" ht="14.25" spans="1:16">
      <c r="A29" s="18">
        <v>21</v>
      </c>
      <c r="B29" s="18">
        <v>16154492</v>
      </c>
      <c r="C29" s="18" t="s">
        <v>323</v>
      </c>
      <c r="D29" s="18">
        <v>2</v>
      </c>
      <c r="E29" s="18">
        <v>8</v>
      </c>
      <c r="F29" s="18">
        <v>2</v>
      </c>
      <c r="G29" s="19">
        <v>39.3</v>
      </c>
      <c r="H29" s="19">
        <v>3.675</v>
      </c>
      <c r="I29" s="19"/>
      <c r="J29" s="19"/>
      <c r="K29" s="19"/>
      <c r="L29" s="19">
        <v>0.5</v>
      </c>
      <c r="M29" s="19"/>
      <c r="N29" s="19"/>
      <c r="O29" s="19">
        <v>55.475</v>
      </c>
      <c r="P29" s="18">
        <v>22</v>
      </c>
    </row>
    <row r="30" ht="14.25" spans="1:16">
      <c r="A30" s="18">
        <v>22</v>
      </c>
      <c r="B30" s="18">
        <v>16111412</v>
      </c>
      <c r="C30" s="18" t="s">
        <v>324</v>
      </c>
      <c r="D30" s="18">
        <v>2</v>
      </c>
      <c r="E30" s="18">
        <v>8</v>
      </c>
      <c r="F30" s="18">
        <v>2</v>
      </c>
      <c r="G30" s="19">
        <v>39.1</v>
      </c>
      <c r="H30" s="19">
        <v>3.725</v>
      </c>
      <c r="I30" s="19"/>
      <c r="J30" s="19">
        <v>0.5</v>
      </c>
      <c r="K30" s="19"/>
      <c r="L30" s="19"/>
      <c r="M30" s="19"/>
      <c r="N30" s="19"/>
      <c r="O30" s="19">
        <v>55.352</v>
      </c>
      <c r="P30" s="18">
        <v>23</v>
      </c>
    </row>
    <row r="31" ht="14.25" spans="1:16">
      <c r="A31" s="18">
        <v>23</v>
      </c>
      <c r="B31" s="18">
        <v>16156465</v>
      </c>
      <c r="C31" s="18" t="s">
        <v>325</v>
      </c>
      <c r="D31" s="18">
        <v>2</v>
      </c>
      <c r="E31" s="18">
        <v>8</v>
      </c>
      <c r="F31" s="18">
        <v>2</v>
      </c>
      <c r="G31" s="19">
        <v>37.3</v>
      </c>
      <c r="H31" s="19">
        <v>3.55</v>
      </c>
      <c r="I31" s="19">
        <v>1</v>
      </c>
      <c r="J31" s="19">
        <v>0.5</v>
      </c>
      <c r="K31" s="19"/>
      <c r="L31" s="19">
        <v>0.5</v>
      </c>
      <c r="M31" s="19"/>
      <c r="N31" s="19"/>
      <c r="O31" s="19">
        <v>54.85</v>
      </c>
      <c r="P31" s="18">
        <v>24</v>
      </c>
    </row>
    <row r="32" ht="14.25" spans="1:16">
      <c r="A32" s="18">
        <v>25</v>
      </c>
      <c r="B32" s="24">
        <v>16155710</v>
      </c>
      <c r="C32" s="25" t="s">
        <v>326</v>
      </c>
      <c r="D32" s="18">
        <v>2</v>
      </c>
      <c r="E32" s="18">
        <v>8</v>
      </c>
      <c r="F32" s="18">
        <v>2</v>
      </c>
      <c r="G32" s="19">
        <v>37.5</v>
      </c>
      <c r="H32" s="19">
        <v>4.43</v>
      </c>
      <c r="I32" s="34">
        <v>0.4</v>
      </c>
      <c r="J32" s="34">
        <v>0.5</v>
      </c>
      <c r="K32" s="34"/>
      <c r="L32" s="34"/>
      <c r="M32" s="34"/>
      <c r="N32" s="34"/>
      <c r="O32" s="19">
        <v>54.83</v>
      </c>
      <c r="P32" s="18">
        <v>25</v>
      </c>
    </row>
    <row r="33" ht="14.25" spans="1:16">
      <c r="A33" s="18">
        <v>26</v>
      </c>
      <c r="B33" s="18" t="s">
        <v>327</v>
      </c>
      <c r="C33" s="18" t="s">
        <v>328</v>
      </c>
      <c r="D33" s="18">
        <v>2</v>
      </c>
      <c r="E33" s="18">
        <v>8</v>
      </c>
      <c r="F33" s="18">
        <v>2</v>
      </c>
      <c r="G33" s="19">
        <v>37.7</v>
      </c>
      <c r="H33" s="19">
        <v>3.625</v>
      </c>
      <c r="I33" s="18"/>
      <c r="J33" s="18"/>
      <c r="K33" s="18"/>
      <c r="L33" s="18"/>
      <c r="M33" s="18">
        <v>0.4</v>
      </c>
      <c r="N33" s="18"/>
      <c r="O33" s="19">
        <f>SUM(D33:M33)</f>
        <v>53.725</v>
      </c>
      <c r="P33" s="18">
        <v>26</v>
      </c>
    </row>
    <row r="34" ht="14.25" spans="1:16">
      <c r="A34" s="18">
        <v>27</v>
      </c>
      <c r="B34" s="18">
        <v>16154048</v>
      </c>
      <c r="C34" s="18" t="s">
        <v>329</v>
      </c>
      <c r="D34" s="18">
        <v>2</v>
      </c>
      <c r="E34" s="18">
        <v>8</v>
      </c>
      <c r="F34" s="18">
        <v>2</v>
      </c>
      <c r="G34" s="22">
        <v>36</v>
      </c>
      <c r="H34" s="22">
        <v>4.45</v>
      </c>
      <c r="I34" s="18"/>
      <c r="J34" s="18"/>
      <c r="K34" s="18"/>
      <c r="L34" s="18"/>
      <c r="M34" s="18">
        <v>1</v>
      </c>
      <c r="N34" s="18"/>
      <c r="O34" s="18">
        <f>SUM(D34:N34)</f>
        <v>53.45</v>
      </c>
      <c r="P34" s="18">
        <v>27</v>
      </c>
    </row>
    <row r="35" ht="14.25" spans="1:16">
      <c r="A35" s="18">
        <v>28</v>
      </c>
      <c r="B35" s="24">
        <v>16112662</v>
      </c>
      <c r="C35" s="25" t="s">
        <v>330</v>
      </c>
      <c r="D35" s="18">
        <v>2</v>
      </c>
      <c r="E35" s="18">
        <v>8</v>
      </c>
      <c r="F35" s="18">
        <v>2</v>
      </c>
      <c r="G35" s="19">
        <v>37.4</v>
      </c>
      <c r="H35" s="19">
        <v>4</v>
      </c>
      <c r="I35" s="34"/>
      <c r="J35" s="34"/>
      <c r="K35" s="34"/>
      <c r="L35" s="34"/>
      <c r="M35" s="34"/>
      <c r="N35" s="34"/>
      <c r="O35" s="19">
        <v>53.4</v>
      </c>
      <c r="P35" s="18">
        <v>28</v>
      </c>
    </row>
    <row r="36" ht="14.25" spans="1:16">
      <c r="A36" s="18">
        <v>29</v>
      </c>
      <c r="B36" s="24">
        <v>16116654</v>
      </c>
      <c r="C36" s="25" t="s">
        <v>331</v>
      </c>
      <c r="D36" s="18">
        <v>2</v>
      </c>
      <c r="E36" s="18">
        <v>8</v>
      </c>
      <c r="F36" s="18">
        <v>2</v>
      </c>
      <c r="G36" s="19">
        <v>36.9</v>
      </c>
      <c r="H36" s="19">
        <v>4.45</v>
      </c>
      <c r="I36" s="18"/>
      <c r="J36" s="18"/>
      <c r="K36" s="18"/>
      <c r="L36" s="18"/>
      <c r="M36" s="18"/>
      <c r="N36" s="18"/>
      <c r="O36" s="19">
        <v>53.35</v>
      </c>
      <c r="P36" s="18">
        <v>29</v>
      </c>
    </row>
    <row r="37" ht="14.25" spans="1:16">
      <c r="A37" s="18">
        <v>30</v>
      </c>
      <c r="B37" s="24">
        <v>16154742</v>
      </c>
      <c r="C37" s="25" t="s">
        <v>332</v>
      </c>
      <c r="D37" s="18">
        <v>2</v>
      </c>
      <c r="E37" s="18">
        <v>8</v>
      </c>
      <c r="F37" s="18">
        <v>2</v>
      </c>
      <c r="G37" s="19">
        <v>37.4</v>
      </c>
      <c r="H37" s="19">
        <v>3.83</v>
      </c>
      <c r="I37" s="18"/>
      <c r="J37" s="18"/>
      <c r="K37" s="18"/>
      <c r="L37" s="18"/>
      <c r="M37" s="18"/>
      <c r="N37" s="18"/>
      <c r="O37" s="19">
        <v>53.23</v>
      </c>
      <c r="P37" s="18">
        <v>30</v>
      </c>
    </row>
    <row r="38" ht="14.25" spans="1:16">
      <c r="A38" s="18">
        <v>31</v>
      </c>
      <c r="B38" s="27">
        <v>16115807</v>
      </c>
      <c r="C38" s="25" t="s">
        <v>333</v>
      </c>
      <c r="D38" s="18">
        <v>2</v>
      </c>
      <c r="E38" s="18">
        <v>8</v>
      </c>
      <c r="F38" s="18">
        <v>2</v>
      </c>
      <c r="G38" s="19">
        <v>36.8</v>
      </c>
      <c r="H38" s="19">
        <v>4.4</v>
      </c>
      <c r="I38" s="18"/>
      <c r="J38" s="18"/>
      <c r="K38" s="18"/>
      <c r="L38" s="18"/>
      <c r="M38" s="18"/>
      <c r="N38" s="18"/>
      <c r="O38" s="19">
        <v>53.2</v>
      </c>
      <c r="P38" s="18">
        <v>31</v>
      </c>
    </row>
    <row r="39" ht="14.25" spans="1:16">
      <c r="A39" s="18">
        <v>32</v>
      </c>
      <c r="B39" s="18">
        <v>16112112</v>
      </c>
      <c r="C39" s="18" t="s">
        <v>334</v>
      </c>
      <c r="D39" s="18">
        <v>2</v>
      </c>
      <c r="E39" s="18">
        <v>8</v>
      </c>
      <c r="F39" s="18">
        <v>2</v>
      </c>
      <c r="G39" s="22">
        <v>34.69</v>
      </c>
      <c r="H39" s="22">
        <v>4.275</v>
      </c>
      <c r="I39" s="18"/>
      <c r="J39" s="18">
        <v>1</v>
      </c>
      <c r="K39" s="18"/>
      <c r="L39" s="18"/>
      <c r="M39" s="18">
        <v>1</v>
      </c>
      <c r="N39" s="18"/>
      <c r="O39" s="18">
        <v>52.97</v>
      </c>
      <c r="P39" s="18">
        <v>32</v>
      </c>
    </row>
    <row r="40" ht="14.25" spans="1:16">
      <c r="A40" s="18">
        <v>33</v>
      </c>
      <c r="B40" s="24">
        <v>16115898</v>
      </c>
      <c r="C40" s="25" t="s">
        <v>335</v>
      </c>
      <c r="D40" s="18">
        <v>2</v>
      </c>
      <c r="E40" s="18">
        <v>8</v>
      </c>
      <c r="F40" s="18">
        <v>2</v>
      </c>
      <c r="G40" s="19">
        <v>35.9</v>
      </c>
      <c r="H40" s="19">
        <v>3.85</v>
      </c>
      <c r="I40" s="18"/>
      <c r="J40" s="18"/>
      <c r="K40" s="18"/>
      <c r="L40" s="18"/>
      <c r="M40" s="18">
        <v>1</v>
      </c>
      <c r="N40" s="18"/>
      <c r="O40" s="19">
        <v>52.75</v>
      </c>
      <c r="P40" s="18">
        <v>33</v>
      </c>
    </row>
    <row r="41" ht="14.25" spans="1:16">
      <c r="A41" s="18">
        <v>34</v>
      </c>
      <c r="B41" s="18">
        <v>16116843</v>
      </c>
      <c r="C41" s="18" t="s">
        <v>336</v>
      </c>
      <c r="D41" s="18">
        <v>2</v>
      </c>
      <c r="E41" s="18">
        <v>8</v>
      </c>
      <c r="F41" s="18">
        <v>2</v>
      </c>
      <c r="G41" s="19">
        <v>36.3</v>
      </c>
      <c r="H41" s="19">
        <v>4.375</v>
      </c>
      <c r="I41" s="18"/>
      <c r="J41" s="18"/>
      <c r="K41" s="18"/>
      <c r="L41" s="18"/>
      <c r="M41" s="18"/>
      <c r="N41" s="18"/>
      <c r="O41" s="19">
        <f t="shared" ref="O41:O45" si="1">SUM(D41:N41)</f>
        <v>52.675</v>
      </c>
      <c r="P41" s="18">
        <v>34</v>
      </c>
    </row>
    <row r="42" ht="14.25" spans="1:16">
      <c r="A42" s="18">
        <v>35</v>
      </c>
      <c r="B42" s="24">
        <v>16111415</v>
      </c>
      <c r="C42" s="25" t="s">
        <v>337</v>
      </c>
      <c r="D42" s="18">
        <v>2</v>
      </c>
      <c r="E42" s="18">
        <v>8</v>
      </c>
      <c r="F42" s="18">
        <v>2</v>
      </c>
      <c r="G42" s="19">
        <v>33.7</v>
      </c>
      <c r="H42" s="19">
        <v>4.15</v>
      </c>
      <c r="I42" s="34">
        <v>0.2</v>
      </c>
      <c r="J42" s="34">
        <v>0.5</v>
      </c>
      <c r="K42" s="34"/>
      <c r="L42" s="34">
        <v>0.6</v>
      </c>
      <c r="M42" s="34">
        <v>1.5</v>
      </c>
      <c r="N42" s="34"/>
      <c r="O42" s="19">
        <v>52.65</v>
      </c>
      <c r="P42" s="18">
        <v>35</v>
      </c>
    </row>
    <row r="43" ht="14.25" spans="1:16">
      <c r="A43" s="18">
        <v>36</v>
      </c>
      <c r="B43" s="18">
        <v>16155286</v>
      </c>
      <c r="C43" s="18" t="s">
        <v>338</v>
      </c>
      <c r="D43" s="18">
        <v>2</v>
      </c>
      <c r="E43" s="18">
        <v>8</v>
      </c>
      <c r="F43" s="18">
        <v>2</v>
      </c>
      <c r="G43" s="19">
        <v>34.9</v>
      </c>
      <c r="H43" s="19">
        <v>4.425</v>
      </c>
      <c r="I43" s="18"/>
      <c r="J43" s="18"/>
      <c r="K43" s="18"/>
      <c r="L43" s="18"/>
      <c r="M43" s="18">
        <v>1</v>
      </c>
      <c r="N43" s="18"/>
      <c r="O43" s="19">
        <f t="shared" si="1"/>
        <v>52.325</v>
      </c>
      <c r="P43" s="18">
        <v>36</v>
      </c>
    </row>
    <row r="44" ht="14.25" spans="1:16">
      <c r="A44" s="18">
        <v>37</v>
      </c>
      <c r="B44" s="21">
        <v>16112148</v>
      </c>
      <c r="C44" s="18" t="s">
        <v>339</v>
      </c>
      <c r="D44" s="18">
        <v>2</v>
      </c>
      <c r="E44" s="18">
        <v>8</v>
      </c>
      <c r="F44" s="18">
        <v>2</v>
      </c>
      <c r="G44" s="22">
        <v>35.1</v>
      </c>
      <c r="H44" s="22">
        <v>4.325</v>
      </c>
      <c r="I44" s="18">
        <v>0.2</v>
      </c>
      <c r="J44" s="18"/>
      <c r="K44" s="18"/>
      <c r="L44" s="18">
        <v>0.6</v>
      </c>
      <c r="M44" s="18"/>
      <c r="N44" s="18"/>
      <c r="O44" s="18">
        <v>52.23</v>
      </c>
      <c r="P44" s="18">
        <v>37</v>
      </c>
    </row>
    <row r="45" ht="14.25" spans="1:16">
      <c r="A45" s="18">
        <v>38</v>
      </c>
      <c r="B45" s="18">
        <v>16111716</v>
      </c>
      <c r="C45" s="18" t="s">
        <v>340</v>
      </c>
      <c r="D45" s="18">
        <v>2</v>
      </c>
      <c r="E45" s="18">
        <v>8</v>
      </c>
      <c r="F45" s="18">
        <v>2</v>
      </c>
      <c r="G45" s="19">
        <v>34.7</v>
      </c>
      <c r="H45" s="19">
        <v>4.325</v>
      </c>
      <c r="I45" s="18"/>
      <c r="J45" s="18"/>
      <c r="K45" s="18"/>
      <c r="L45" s="18"/>
      <c r="M45" s="18">
        <v>1</v>
      </c>
      <c r="N45" s="18"/>
      <c r="O45" s="19">
        <f t="shared" si="1"/>
        <v>52.025</v>
      </c>
      <c r="P45" s="18">
        <v>38</v>
      </c>
    </row>
    <row r="46" ht="14.25" spans="1:16">
      <c r="A46" s="18">
        <v>39</v>
      </c>
      <c r="B46" s="18">
        <v>16154393</v>
      </c>
      <c r="C46" s="18" t="s">
        <v>341</v>
      </c>
      <c r="D46" s="18">
        <v>2</v>
      </c>
      <c r="E46" s="18">
        <v>8</v>
      </c>
      <c r="F46" s="18">
        <v>2</v>
      </c>
      <c r="G46" s="19">
        <v>35.3</v>
      </c>
      <c r="H46" s="19">
        <v>3.7</v>
      </c>
      <c r="I46" s="19"/>
      <c r="J46" s="19"/>
      <c r="K46" s="19"/>
      <c r="L46" s="19"/>
      <c r="M46" s="19">
        <v>1</v>
      </c>
      <c r="N46" s="19"/>
      <c r="O46" s="19">
        <v>52</v>
      </c>
      <c r="P46" s="18">
        <v>39</v>
      </c>
    </row>
    <row r="47" ht="14.25" spans="1:16">
      <c r="A47" s="18">
        <v>40</v>
      </c>
      <c r="B47" s="24">
        <v>16156882</v>
      </c>
      <c r="C47" s="25" t="s">
        <v>342</v>
      </c>
      <c r="D47" s="18">
        <v>2</v>
      </c>
      <c r="E47" s="18">
        <v>8</v>
      </c>
      <c r="F47" s="18">
        <v>2</v>
      </c>
      <c r="G47" s="19">
        <v>34.3</v>
      </c>
      <c r="H47" s="19">
        <v>3.78</v>
      </c>
      <c r="I47" s="34">
        <v>0.2</v>
      </c>
      <c r="J47" s="34">
        <v>0.5</v>
      </c>
      <c r="K47" s="34"/>
      <c r="L47" s="34"/>
      <c r="M47" s="34">
        <v>1</v>
      </c>
      <c r="N47" s="34"/>
      <c r="O47" s="19">
        <v>51.78</v>
      </c>
      <c r="P47" s="18">
        <v>40</v>
      </c>
    </row>
    <row r="48" ht="14.25" spans="1:16">
      <c r="A48" s="18">
        <v>41</v>
      </c>
      <c r="B48" s="18">
        <v>16113067</v>
      </c>
      <c r="C48" s="18" t="s">
        <v>343</v>
      </c>
      <c r="D48" s="18">
        <v>2</v>
      </c>
      <c r="E48" s="18">
        <v>8</v>
      </c>
      <c r="F48" s="18">
        <v>2</v>
      </c>
      <c r="G48" s="19">
        <v>35</v>
      </c>
      <c r="H48" s="19">
        <v>4.25</v>
      </c>
      <c r="I48" s="19"/>
      <c r="J48" s="19"/>
      <c r="K48" s="19"/>
      <c r="L48" s="19">
        <v>0.5</v>
      </c>
      <c r="M48" s="19"/>
      <c r="N48" s="19"/>
      <c r="O48" s="19">
        <v>51.75</v>
      </c>
      <c r="P48" s="18">
        <v>41</v>
      </c>
    </row>
    <row r="49" ht="14.25" spans="1:16">
      <c r="A49" s="18">
        <v>42</v>
      </c>
      <c r="B49" s="18" t="s">
        <v>344</v>
      </c>
      <c r="C49" s="18" t="s">
        <v>345</v>
      </c>
      <c r="D49" s="18">
        <v>2</v>
      </c>
      <c r="E49" s="18">
        <v>8</v>
      </c>
      <c r="F49" s="18">
        <v>2</v>
      </c>
      <c r="G49" s="19">
        <v>35.6</v>
      </c>
      <c r="H49" s="19">
        <v>3.775</v>
      </c>
      <c r="I49" s="18"/>
      <c r="J49" s="18"/>
      <c r="K49" s="18"/>
      <c r="L49" s="18"/>
      <c r="M49" s="18">
        <v>0.2</v>
      </c>
      <c r="N49" s="18"/>
      <c r="O49" s="19">
        <f>SUM(D49:M49)</f>
        <v>51.575</v>
      </c>
      <c r="P49" s="18">
        <v>42</v>
      </c>
    </row>
    <row r="50" ht="14.25" spans="1:16">
      <c r="A50" s="18">
        <v>43</v>
      </c>
      <c r="B50" s="18">
        <v>16115975</v>
      </c>
      <c r="C50" s="18" t="s">
        <v>346</v>
      </c>
      <c r="D50" s="18">
        <v>2</v>
      </c>
      <c r="E50" s="18">
        <v>8</v>
      </c>
      <c r="F50" s="18">
        <v>2</v>
      </c>
      <c r="G50" s="22">
        <v>34.4</v>
      </c>
      <c r="H50" s="22">
        <v>4.5</v>
      </c>
      <c r="I50" s="18"/>
      <c r="J50" s="18"/>
      <c r="K50" s="18"/>
      <c r="L50" s="18">
        <v>0.6</v>
      </c>
      <c r="M50" s="18"/>
      <c r="N50" s="18"/>
      <c r="O50" s="18">
        <f t="shared" ref="O50:O55" si="2">SUM(D50:N50)</f>
        <v>51.5</v>
      </c>
      <c r="P50" s="18">
        <v>43</v>
      </c>
    </row>
    <row r="51" ht="14.25" spans="1:16">
      <c r="A51" s="18">
        <v>44</v>
      </c>
      <c r="B51" s="18">
        <v>16113001</v>
      </c>
      <c r="C51" s="18" t="s">
        <v>347</v>
      </c>
      <c r="D51" s="18">
        <v>2</v>
      </c>
      <c r="E51" s="18">
        <v>8</v>
      </c>
      <c r="F51" s="18">
        <v>2</v>
      </c>
      <c r="G51" s="19">
        <v>38.8</v>
      </c>
      <c r="H51" s="19"/>
      <c r="I51" s="19"/>
      <c r="J51" s="19">
        <v>0.5</v>
      </c>
      <c r="K51" s="19"/>
      <c r="L51" s="19"/>
      <c r="M51" s="19"/>
      <c r="N51" s="19"/>
      <c r="O51" s="19">
        <v>51.3</v>
      </c>
      <c r="P51" s="18">
        <v>44</v>
      </c>
    </row>
    <row r="52" ht="14.25" spans="1:16">
      <c r="A52" s="18">
        <v>45</v>
      </c>
      <c r="B52" s="21">
        <v>16153190</v>
      </c>
      <c r="C52" s="18" t="s">
        <v>348</v>
      </c>
      <c r="D52" s="18">
        <v>2</v>
      </c>
      <c r="E52" s="18">
        <v>8</v>
      </c>
      <c r="F52" s="18">
        <v>2</v>
      </c>
      <c r="G52" s="19">
        <v>34</v>
      </c>
      <c r="H52" s="19">
        <v>4.75</v>
      </c>
      <c r="I52" s="18"/>
      <c r="J52" s="18"/>
      <c r="K52" s="18"/>
      <c r="L52" s="18">
        <v>0.4</v>
      </c>
      <c r="M52" s="18"/>
      <c r="N52" s="18"/>
      <c r="O52" s="19">
        <f t="shared" si="2"/>
        <v>51.15</v>
      </c>
      <c r="P52" s="18">
        <v>45</v>
      </c>
    </row>
    <row r="53" ht="14.25" spans="1:16">
      <c r="A53" s="18">
        <v>46</v>
      </c>
      <c r="B53" s="18" t="s">
        <v>349</v>
      </c>
      <c r="C53" s="18" t="s">
        <v>350</v>
      </c>
      <c r="D53" s="18">
        <v>2</v>
      </c>
      <c r="E53" s="18">
        <v>7</v>
      </c>
      <c r="F53" s="18">
        <v>2</v>
      </c>
      <c r="G53" s="19">
        <v>35.6</v>
      </c>
      <c r="H53" s="19">
        <v>3.625</v>
      </c>
      <c r="I53" s="18"/>
      <c r="J53" s="18"/>
      <c r="K53" s="18"/>
      <c r="L53" s="18"/>
      <c r="M53" s="18">
        <v>0.2</v>
      </c>
      <c r="N53" s="18"/>
      <c r="O53" s="19">
        <f>SUM(D53:M53)</f>
        <v>50.425</v>
      </c>
      <c r="P53" s="18">
        <v>46</v>
      </c>
    </row>
    <row r="54" ht="14.25" spans="1:16">
      <c r="A54" s="18">
        <v>47</v>
      </c>
      <c r="B54" s="18">
        <v>16154906</v>
      </c>
      <c r="C54" s="18" t="s">
        <v>351</v>
      </c>
      <c r="D54" s="18">
        <v>2</v>
      </c>
      <c r="E54" s="18">
        <v>8</v>
      </c>
      <c r="F54" s="18">
        <v>2</v>
      </c>
      <c r="G54" s="19">
        <v>32.2</v>
      </c>
      <c r="H54" s="19">
        <v>4.225</v>
      </c>
      <c r="I54" s="19"/>
      <c r="J54" s="19">
        <v>0.5</v>
      </c>
      <c r="K54" s="19"/>
      <c r="L54" s="19">
        <v>0.5</v>
      </c>
      <c r="M54" s="19">
        <v>1</v>
      </c>
      <c r="N54" s="19"/>
      <c r="O54" s="19">
        <v>50.425</v>
      </c>
      <c r="P54" s="18">
        <v>47</v>
      </c>
    </row>
    <row r="55" ht="14.25" spans="1:16">
      <c r="A55" s="18">
        <v>48</v>
      </c>
      <c r="B55" s="18">
        <v>16112247</v>
      </c>
      <c r="C55" s="18" t="s">
        <v>352</v>
      </c>
      <c r="D55" s="18">
        <v>2</v>
      </c>
      <c r="E55" s="18">
        <v>8</v>
      </c>
      <c r="F55" s="18">
        <v>2</v>
      </c>
      <c r="G55" s="19">
        <v>32.6</v>
      </c>
      <c r="H55" s="19">
        <v>4.275</v>
      </c>
      <c r="I55" s="18"/>
      <c r="J55" s="18">
        <v>1</v>
      </c>
      <c r="K55" s="18"/>
      <c r="L55" s="18">
        <v>0.5</v>
      </c>
      <c r="M55" s="18">
        <v>0</v>
      </c>
      <c r="N55" s="18"/>
      <c r="O55" s="19">
        <f t="shared" si="2"/>
        <v>50.375</v>
      </c>
      <c r="P55" s="18">
        <v>48</v>
      </c>
    </row>
    <row r="56" ht="14.25" spans="1:16">
      <c r="A56" s="18">
        <v>49</v>
      </c>
      <c r="B56" s="24">
        <v>16151868</v>
      </c>
      <c r="C56" s="25" t="s">
        <v>353</v>
      </c>
      <c r="D56" s="18">
        <v>3</v>
      </c>
      <c r="E56" s="18">
        <v>8</v>
      </c>
      <c r="F56" s="18">
        <v>2</v>
      </c>
      <c r="G56" s="19">
        <v>30.9</v>
      </c>
      <c r="H56" s="19">
        <v>4.4</v>
      </c>
      <c r="I56" s="34"/>
      <c r="J56" s="34">
        <v>1</v>
      </c>
      <c r="K56" s="34"/>
      <c r="L56" s="34">
        <v>0.5</v>
      </c>
      <c r="M56" s="34">
        <v>0.5</v>
      </c>
      <c r="N56" s="34"/>
      <c r="O56" s="19">
        <v>50.3</v>
      </c>
      <c r="P56" s="18">
        <v>49</v>
      </c>
    </row>
    <row r="57" ht="14.25" spans="1:16">
      <c r="A57" s="18">
        <v>50</v>
      </c>
      <c r="B57" s="24">
        <v>16156506</v>
      </c>
      <c r="C57" s="25" t="s">
        <v>354</v>
      </c>
      <c r="D57" s="18">
        <v>2</v>
      </c>
      <c r="E57" s="18">
        <v>8</v>
      </c>
      <c r="F57" s="18">
        <v>2</v>
      </c>
      <c r="G57" s="19">
        <v>33.3</v>
      </c>
      <c r="H57" s="19">
        <v>4.28</v>
      </c>
      <c r="I57" s="18"/>
      <c r="J57" s="18">
        <v>0.5</v>
      </c>
      <c r="K57" s="18"/>
      <c r="L57" s="18"/>
      <c r="M57" s="18">
        <v>1</v>
      </c>
      <c r="N57" s="18"/>
      <c r="O57" s="19">
        <v>50.08</v>
      </c>
      <c r="P57" s="18">
        <v>50</v>
      </c>
    </row>
    <row r="58" ht="14.25" spans="1:16">
      <c r="A58" s="18">
        <v>51</v>
      </c>
      <c r="B58" s="18">
        <v>16112819</v>
      </c>
      <c r="C58" s="18" t="s">
        <v>355</v>
      </c>
      <c r="D58" s="18">
        <v>2</v>
      </c>
      <c r="E58" s="18">
        <v>8</v>
      </c>
      <c r="F58" s="18">
        <v>2</v>
      </c>
      <c r="G58" s="19">
        <v>33.3</v>
      </c>
      <c r="H58" s="19">
        <v>4.55</v>
      </c>
      <c r="I58" s="18"/>
      <c r="J58" s="18">
        <v>0</v>
      </c>
      <c r="K58" s="18"/>
      <c r="L58" s="18"/>
      <c r="M58" s="18"/>
      <c r="N58" s="18"/>
      <c r="O58" s="19">
        <f>SUM(D58:N58)</f>
        <v>49.85</v>
      </c>
      <c r="P58" s="18">
        <v>51</v>
      </c>
    </row>
    <row r="59" ht="14.25" spans="1:16">
      <c r="A59" s="18">
        <v>52</v>
      </c>
      <c r="B59" s="24">
        <v>16153907</v>
      </c>
      <c r="C59" s="25" t="s">
        <v>356</v>
      </c>
      <c r="D59" s="18">
        <v>2</v>
      </c>
      <c r="E59" s="18">
        <v>8</v>
      </c>
      <c r="F59" s="18">
        <v>2</v>
      </c>
      <c r="G59" s="19">
        <v>33.5</v>
      </c>
      <c r="H59" s="19">
        <v>4.3</v>
      </c>
      <c r="I59" s="18"/>
      <c r="J59" s="18">
        <v>0</v>
      </c>
      <c r="K59" s="18"/>
      <c r="L59" s="18"/>
      <c r="M59" s="18"/>
      <c r="N59" s="18"/>
      <c r="O59" s="19">
        <v>49.8</v>
      </c>
      <c r="P59" s="18">
        <v>52</v>
      </c>
    </row>
    <row r="60" ht="14.25" spans="1:16">
      <c r="A60" s="18">
        <v>53</v>
      </c>
      <c r="B60" s="18" t="s">
        <v>357</v>
      </c>
      <c r="C60" s="18" t="s">
        <v>358</v>
      </c>
      <c r="D60" s="18">
        <v>2</v>
      </c>
      <c r="E60" s="18">
        <v>8</v>
      </c>
      <c r="F60" s="18">
        <v>2</v>
      </c>
      <c r="G60" s="19">
        <v>33.5</v>
      </c>
      <c r="H60" s="19">
        <v>4.05</v>
      </c>
      <c r="I60" s="18"/>
      <c r="J60" s="18"/>
      <c r="K60" s="18"/>
      <c r="L60" s="18"/>
      <c r="M60" s="18">
        <v>0.2</v>
      </c>
      <c r="N60" s="18"/>
      <c r="O60" s="19">
        <f>SUM(D60:M60)</f>
        <v>49.75</v>
      </c>
      <c r="P60" s="18">
        <v>53</v>
      </c>
    </row>
    <row r="61" ht="14.25" spans="1:16">
      <c r="A61" s="18">
        <v>54</v>
      </c>
      <c r="B61" s="18">
        <v>16154719</v>
      </c>
      <c r="C61" s="18" t="s">
        <v>359</v>
      </c>
      <c r="D61" s="18">
        <v>2</v>
      </c>
      <c r="E61" s="18">
        <v>8</v>
      </c>
      <c r="F61" s="18">
        <v>2</v>
      </c>
      <c r="G61" s="19">
        <v>32.7</v>
      </c>
      <c r="H61" s="19">
        <v>3.775</v>
      </c>
      <c r="I61" s="19">
        <v>0.7</v>
      </c>
      <c r="J61" s="19">
        <v>0.5</v>
      </c>
      <c r="K61" s="19"/>
      <c r="L61" s="19"/>
      <c r="M61" s="19"/>
      <c r="N61" s="19"/>
      <c r="O61" s="19">
        <v>49.675</v>
      </c>
      <c r="P61" s="18">
        <v>54</v>
      </c>
    </row>
    <row r="62" ht="14.25" spans="1:16">
      <c r="A62" s="18">
        <v>55</v>
      </c>
      <c r="B62" s="24">
        <v>16111659</v>
      </c>
      <c r="C62" s="25" t="s">
        <v>360</v>
      </c>
      <c r="D62" s="18">
        <v>2</v>
      </c>
      <c r="E62" s="18">
        <v>8</v>
      </c>
      <c r="F62" s="18">
        <v>2</v>
      </c>
      <c r="G62" s="19">
        <v>33.7</v>
      </c>
      <c r="H62" s="19">
        <v>3.75</v>
      </c>
      <c r="I62" s="18"/>
      <c r="J62" s="18"/>
      <c r="K62" s="18"/>
      <c r="L62" s="18"/>
      <c r="M62" s="18"/>
      <c r="N62" s="18"/>
      <c r="O62" s="19">
        <v>49.45</v>
      </c>
      <c r="P62" s="18">
        <v>55</v>
      </c>
    </row>
    <row r="63" ht="14.25" spans="1:16">
      <c r="A63" s="18">
        <v>56</v>
      </c>
      <c r="B63" s="18">
        <v>16154621</v>
      </c>
      <c r="C63" s="18" t="s">
        <v>361</v>
      </c>
      <c r="D63" s="18">
        <v>2</v>
      </c>
      <c r="E63" s="18">
        <v>8</v>
      </c>
      <c r="F63" s="18">
        <v>2</v>
      </c>
      <c r="G63" s="19">
        <v>32.7</v>
      </c>
      <c r="H63" s="19">
        <v>3.575</v>
      </c>
      <c r="I63" s="19">
        <v>0.2</v>
      </c>
      <c r="J63" s="19">
        <v>0.5</v>
      </c>
      <c r="K63" s="19"/>
      <c r="L63" s="19"/>
      <c r="M63" s="19"/>
      <c r="N63" s="19"/>
      <c r="O63" s="19">
        <v>48.975</v>
      </c>
      <c r="P63" s="18">
        <v>56</v>
      </c>
    </row>
    <row r="64" ht="14.25" spans="1:16">
      <c r="A64" s="18">
        <v>57</v>
      </c>
      <c r="B64" s="18">
        <v>16112550</v>
      </c>
      <c r="C64" s="18" t="s">
        <v>362</v>
      </c>
      <c r="D64" s="18">
        <v>2</v>
      </c>
      <c r="E64" s="18">
        <v>8</v>
      </c>
      <c r="F64" s="18">
        <v>2</v>
      </c>
      <c r="G64" s="19">
        <v>31.4</v>
      </c>
      <c r="H64" s="19">
        <v>4.5</v>
      </c>
      <c r="I64" s="18"/>
      <c r="J64" s="18"/>
      <c r="K64" s="18"/>
      <c r="L64" s="18"/>
      <c r="M64" s="18">
        <v>1</v>
      </c>
      <c r="N64" s="18"/>
      <c r="O64" s="19">
        <f>SUM(D64:N64)</f>
        <v>48.9</v>
      </c>
      <c r="P64" s="18">
        <v>57</v>
      </c>
    </row>
    <row r="65" ht="14.25" spans="1:16">
      <c r="A65" s="18">
        <v>58</v>
      </c>
      <c r="B65" s="24">
        <v>16116839</v>
      </c>
      <c r="C65" s="25" t="s">
        <v>363</v>
      </c>
      <c r="D65" s="18">
        <v>2</v>
      </c>
      <c r="E65" s="18">
        <v>8</v>
      </c>
      <c r="F65" s="18">
        <v>2</v>
      </c>
      <c r="G65" s="19">
        <v>32.1</v>
      </c>
      <c r="H65" s="19">
        <v>4.13</v>
      </c>
      <c r="I65" s="34"/>
      <c r="J65" s="34">
        <v>0.5</v>
      </c>
      <c r="K65" s="34"/>
      <c r="L65" s="34"/>
      <c r="M65" s="34"/>
      <c r="N65" s="34"/>
      <c r="O65" s="19">
        <v>48.73</v>
      </c>
      <c r="P65" s="18">
        <v>58</v>
      </c>
    </row>
    <row r="66" ht="14.25" spans="1:16">
      <c r="A66" s="18">
        <v>59</v>
      </c>
      <c r="B66" s="18">
        <v>16156417</v>
      </c>
      <c r="C66" s="18" t="s">
        <v>364</v>
      </c>
      <c r="D66" s="18">
        <v>2</v>
      </c>
      <c r="E66" s="18">
        <v>8</v>
      </c>
      <c r="F66" s="18">
        <v>2</v>
      </c>
      <c r="G66" s="19">
        <v>31</v>
      </c>
      <c r="H66" s="19">
        <v>3.625</v>
      </c>
      <c r="I66" s="19">
        <v>0.7</v>
      </c>
      <c r="J66" s="19">
        <v>1</v>
      </c>
      <c r="K66" s="19"/>
      <c r="L66" s="19"/>
      <c r="M66" s="19"/>
      <c r="N66" s="19"/>
      <c r="O66" s="19">
        <v>48.325</v>
      </c>
      <c r="P66" s="18">
        <v>59</v>
      </c>
    </row>
    <row r="67" ht="14.25" spans="1:16">
      <c r="A67" s="18">
        <v>60</v>
      </c>
      <c r="B67" s="24">
        <v>16112258</v>
      </c>
      <c r="C67" s="25" t="s">
        <v>365</v>
      </c>
      <c r="D67" s="18">
        <v>2</v>
      </c>
      <c r="E67" s="18">
        <v>8</v>
      </c>
      <c r="F67" s="18">
        <v>2</v>
      </c>
      <c r="G67" s="19">
        <v>29.9</v>
      </c>
      <c r="H67" s="19">
        <v>4.4</v>
      </c>
      <c r="I67" s="34"/>
      <c r="J67" s="34">
        <v>1</v>
      </c>
      <c r="K67" s="34"/>
      <c r="L67" s="34"/>
      <c r="M67" s="34">
        <v>0.7</v>
      </c>
      <c r="N67" s="34"/>
      <c r="O67" s="19">
        <v>48</v>
      </c>
      <c r="P67" s="18">
        <v>60</v>
      </c>
    </row>
    <row r="68" ht="14.25" spans="1:16">
      <c r="A68" s="18">
        <v>61</v>
      </c>
      <c r="B68" s="18" t="s">
        <v>366</v>
      </c>
      <c r="C68" s="18" t="s">
        <v>367</v>
      </c>
      <c r="D68" s="18">
        <v>2</v>
      </c>
      <c r="E68" s="18">
        <v>7</v>
      </c>
      <c r="F68" s="18">
        <v>2</v>
      </c>
      <c r="G68" s="19">
        <v>32.3</v>
      </c>
      <c r="H68" s="19">
        <v>3.95</v>
      </c>
      <c r="I68" s="18">
        <v>0.2</v>
      </c>
      <c r="J68" s="18"/>
      <c r="K68" s="18"/>
      <c r="L68" s="18"/>
      <c r="M68" s="18">
        <v>0.4</v>
      </c>
      <c r="N68" s="18"/>
      <c r="O68" s="19">
        <f t="shared" ref="O68:O73" si="3">SUM(D68:M68)</f>
        <v>47.85</v>
      </c>
      <c r="P68" s="18">
        <v>61</v>
      </c>
    </row>
    <row r="69" ht="14.25" spans="1:16">
      <c r="A69" s="18">
        <v>62</v>
      </c>
      <c r="B69" s="18">
        <v>16112399</v>
      </c>
      <c r="C69" s="18" t="s">
        <v>368</v>
      </c>
      <c r="D69" s="18">
        <v>2</v>
      </c>
      <c r="E69" s="18">
        <v>8</v>
      </c>
      <c r="F69" s="18">
        <v>2</v>
      </c>
      <c r="G69" s="19">
        <v>30.8</v>
      </c>
      <c r="H69" s="19">
        <v>3.25</v>
      </c>
      <c r="I69" s="19">
        <v>0.2</v>
      </c>
      <c r="J69" s="19">
        <v>0.5</v>
      </c>
      <c r="K69" s="19"/>
      <c r="L69" s="19"/>
      <c r="M69" s="19">
        <v>1</v>
      </c>
      <c r="N69" s="19"/>
      <c r="O69" s="19">
        <v>47.75</v>
      </c>
      <c r="P69" s="18">
        <v>62</v>
      </c>
    </row>
    <row r="70" ht="14.25" spans="1:16">
      <c r="A70" s="18">
        <v>63</v>
      </c>
      <c r="B70" s="18" t="s">
        <v>369</v>
      </c>
      <c r="C70" s="18" t="s">
        <v>370</v>
      </c>
      <c r="D70" s="18">
        <v>2</v>
      </c>
      <c r="E70" s="18">
        <v>8</v>
      </c>
      <c r="F70" s="18">
        <v>2</v>
      </c>
      <c r="G70" s="18">
        <v>29.1</v>
      </c>
      <c r="H70" s="22">
        <v>4.15</v>
      </c>
      <c r="I70" s="18">
        <v>0.5</v>
      </c>
      <c r="J70" s="18">
        <v>1</v>
      </c>
      <c r="K70" s="18"/>
      <c r="L70" s="18"/>
      <c r="M70" s="18">
        <v>0.9</v>
      </c>
      <c r="N70" s="18"/>
      <c r="O70" s="22">
        <f t="shared" si="3"/>
        <v>47.65</v>
      </c>
      <c r="P70" s="18">
        <v>63</v>
      </c>
    </row>
    <row r="71" ht="14.25" spans="1:16">
      <c r="A71" s="18">
        <v>64</v>
      </c>
      <c r="B71" s="24">
        <v>16156371</v>
      </c>
      <c r="C71" s="25" t="s">
        <v>371</v>
      </c>
      <c r="D71" s="18">
        <v>2</v>
      </c>
      <c r="E71" s="18">
        <v>8</v>
      </c>
      <c r="F71" s="18">
        <v>2</v>
      </c>
      <c r="G71" s="19">
        <v>31.3</v>
      </c>
      <c r="H71" s="19">
        <v>4.13</v>
      </c>
      <c r="I71" s="18"/>
      <c r="J71" s="18"/>
      <c r="K71" s="18"/>
      <c r="L71" s="18"/>
      <c r="M71" s="18"/>
      <c r="N71" s="18"/>
      <c r="O71" s="19">
        <v>47.43</v>
      </c>
      <c r="P71" s="18">
        <v>64</v>
      </c>
    </row>
    <row r="72" ht="14.25" spans="1:16">
      <c r="A72" s="18">
        <v>65</v>
      </c>
      <c r="B72" s="18" t="s">
        <v>372</v>
      </c>
      <c r="C72" s="18" t="s">
        <v>373</v>
      </c>
      <c r="D72" s="18">
        <v>2</v>
      </c>
      <c r="E72" s="18">
        <v>8</v>
      </c>
      <c r="F72" s="18">
        <v>2</v>
      </c>
      <c r="G72" s="19">
        <v>30.6</v>
      </c>
      <c r="H72" s="19">
        <v>4.1</v>
      </c>
      <c r="I72" s="18"/>
      <c r="J72" s="18">
        <v>1.5</v>
      </c>
      <c r="K72" s="18"/>
      <c r="L72" s="18"/>
      <c r="M72" s="18">
        <v>0.7</v>
      </c>
      <c r="N72" s="18"/>
      <c r="O72" s="19">
        <v>47.4</v>
      </c>
      <c r="P72" s="18">
        <v>65</v>
      </c>
    </row>
    <row r="73" ht="14.25" spans="1:16">
      <c r="A73" s="18">
        <v>66</v>
      </c>
      <c r="B73" s="18" t="s">
        <v>374</v>
      </c>
      <c r="C73" s="18" t="s">
        <v>375</v>
      </c>
      <c r="D73" s="18">
        <v>2</v>
      </c>
      <c r="E73" s="18">
        <v>8</v>
      </c>
      <c r="F73" s="18">
        <v>2</v>
      </c>
      <c r="G73" s="19">
        <v>29.4</v>
      </c>
      <c r="H73" s="19">
        <v>4.25</v>
      </c>
      <c r="I73" s="18"/>
      <c r="J73" s="18">
        <v>1</v>
      </c>
      <c r="K73" s="18"/>
      <c r="L73" s="18"/>
      <c r="M73" s="18">
        <v>0.7</v>
      </c>
      <c r="N73" s="18"/>
      <c r="O73" s="19">
        <f t="shared" si="3"/>
        <v>47.35</v>
      </c>
      <c r="P73" s="18">
        <v>66</v>
      </c>
    </row>
    <row r="74" ht="14.25" spans="1:16">
      <c r="A74" s="18">
        <v>67</v>
      </c>
      <c r="B74" s="18">
        <v>16112207</v>
      </c>
      <c r="C74" s="18" t="s">
        <v>376</v>
      </c>
      <c r="D74" s="18">
        <v>2</v>
      </c>
      <c r="E74" s="18">
        <v>8</v>
      </c>
      <c r="F74" s="18">
        <v>2</v>
      </c>
      <c r="G74" s="19">
        <v>30.7</v>
      </c>
      <c r="H74" s="19">
        <v>4.05</v>
      </c>
      <c r="I74" s="19">
        <v>0.5</v>
      </c>
      <c r="J74" s="19"/>
      <c r="K74" s="19"/>
      <c r="L74" s="19"/>
      <c r="M74" s="19"/>
      <c r="N74" s="19"/>
      <c r="O74" s="19">
        <v>47.25</v>
      </c>
      <c r="P74" s="18">
        <v>67</v>
      </c>
    </row>
    <row r="75" ht="14.25" spans="1:16">
      <c r="A75" s="18">
        <v>68</v>
      </c>
      <c r="B75" s="18" t="s">
        <v>377</v>
      </c>
      <c r="C75" s="18" t="s">
        <v>378</v>
      </c>
      <c r="D75" s="18">
        <v>2</v>
      </c>
      <c r="E75" s="18">
        <v>7</v>
      </c>
      <c r="F75" s="18">
        <v>2</v>
      </c>
      <c r="G75" s="18">
        <v>31.4</v>
      </c>
      <c r="H75" s="22">
        <v>3.525</v>
      </c>
      <c r="I75" s="18"/>
      <c r="J75" s="18"/>
      <c r="K75" s="18"/>
      <c r="L75" s="18"/>
      <c r="M75" s="18">
        <v>1.2</v>
      </c>
      <c r="N75" s="18"/>
      <c r="O75" s="22">
        <f>SUM(D75:N75)</f>
        <v>47.125</v>
      </c>
      <c r="P75" s="18">
        <v>68</v>
      </c>
    </row>
    <row r="76" ht="14.25" spans="1:16">
      <c r="A76" s="18">
        <v>69</v>
      </c>
      <c r="B76" s="18" t="s">
        <v>379</v>
      </c>
      <c r="C76" s="18" t="s">
        <v>380</v>
      </c>
      <c r="D76" s="18">
        <v>2</v>
      </c>
      <c r="E76" s="18">
        <v>8</v>
      </c>
      <c r="F76" s="18">
        <v>2</v>
      </c>
      <c r="G76" s="19">
        <v>30</v>
      </c>
      <c r="H76" s="19">
        <v>3.75</v>
      </c>
      <c r="I76" s="18"/>
      <c r="J76" s="18">
        <v>0.5</v>
      </c>
      <c r="K76" s="18"/>
      <c r="L76" s="18">
        <v>0.6</v>
      </c>
      <c r="M76" s="18">
        <v>0.2</v>
      </c>
      <c r="N76" s="18"/>
      <c r="O76" s="19">
        <f>SUM(D76:M76)</f>
        <v>47.05</v>
      </c>
      <c r="P76" s="18">
        <v>69</v>
      </c>
    </row>
    <row r="77" ht="14.25" spans="1:16">
      <c r="A77" s="18">
        <v>70</v>
      </c>
      <c r="B77" s="18">
        <v>16111717</v>
      </c>
      <c r="C77" s="18" t="s">
        <v>381</v>
      </c>
      <c r="D77" s="18">
        <v>2</v>
      </c>
      <c r="E77" s="18">
        <v>7</v>
      </c>
      <c r="F77" s="18">
        <v>2</v>
      </c>
      <c r="G77" s="19">
        <v>32</v>
      </c>
      <c r="H77" s="19">
        <v>4.025</v>
      </c>
      <c r="I77" s="18"/>
      <c r="J77" s="18"/>
      <c r="K77" s="18"/>
      <c r="L77" s="18"/>
      <c r="M77" s="18"/>
      <c r="N77" s="18"/>
      <c r="O77" s="19">
        <f>SUM(D77:N77)</f>
        <v>47.025</v>
      </c>
      <c r="P77" s="18">
        <v>70</v>
      </c>
    </row>
    <row r="78" ht="14.25" spans="1:16">
      <c r="A78" s="18">
        <v>71</v>
      </c>
      <c r="B78" s="18">
        <v>16112822</v>
      </c>
      <c r="C78" s="18" t="s">
        <v>382</v>
      </c>
      <c r="D78" s="18">
        <v>2</v>
      </c>
      <c r="E78" s="18">
        <v>8</v>
      </c>
      <c r="F78" s="18">
        <v>2</v>
      </c>
      <c r="G78" s="19">
        <v>27.1</v>
      </c>
      <c r="H78" s="19">
        <v>3.9</v>
      </c>
      <c r="I78" s="18"/>
      <c r="J78" s="18">
        <v>1</v>
      </c>
      <c r="K78" s="18"/>
      <c r="L78" s="18"/>
      <c r="M78" s="18">
        <v>0.4</v>
      </c>
      <c r="N78" s="18"/>
      <c r="O78" s="19">
        <v>46.4</v>
      </c>
      <c r="P78" s="18">
        <v>71</v>
      </c>
    </row>
    <row r="79" ht="14.25" spans="1:16">
      <c r="A79" s="18">
        <v>72</v>
      </c>
      <c r="B79" s="21">
        <v>16154877</v>
      </c>
      <c r="C79" s="18" t="s">
        <v>383</v>
      </c>
      <c r="D79" s="18">
        <v>1</v>
      </c>
      <c r="E79" s="18">
        <v>8</v>
      </c>
      <c r="F79" s="18">
        <v>2</v>
      </c>
      <c r="G79" s="22">
        <v>29.7</v>
      </c>
      <c r="H79" s="22">
        <v>4.075</v>
      </c>
      <c r="I79" s="18">
        <v>0.2</v>
      </c>
      <c r="J79" s="18">
        <v>0.5</v>
      </c>
      <c r="K79" s="18">
        <v>0</v>
      </c>
      <c r="L79" s="18">
        <v>0.6</v>
      </c>
      <c r="M79" s="18"/>
      <c r="N79" s="18"/>
      <c r="O79" s="18">
        <v>46.08</v>
      </c>
      <c r="P79" s="18">
        <v>72</v>
      </c>
    </row>
    <row r="80" ht="14.25" spans="1:16">
      <c r="A80" s="18">
        <v>73</v>
      </c>
      <c r="B80" s="21">
        <v>16112805</v>
      </c>
      <c r="C80" s="18" t="s">
        <v>384</v>
      </c>
      <c r="D80" s="18">
        <v>2</v>
      </c>
      <c r="E80" s="18">
        <v>8</v>
      </c>
      <c r="F80" s="18">
        <v>2</v>
      </c>
      <c r="G80" s="19">
        <v>28.5</v>
      </c>
      <c r="H80" s="19">
        <v>3.65</v>
      </c>
      <c r="I80" s="19"/>
      <c r="J80" s="19">
        <v>0.5</v>
      </c>
      <c r="K80" s="19"/>
      <c r="L80" s="19"/>
      <c r="M80" s="19">
        <v>1</v>
      </c>
      <c r="N80" s="19"/>
      <c r="O80" s="19">
        <v>45.95</v>
      </c>
      <c r="P80" s="18">
        <v>73</v>
      </c>
    </row>
    <row r="81" ht="14.25" spans="1:16">
      <c r="A81" s="18">
        <v>74</v>
      </c>
      <c r="B81" s="18" t="s">
        <v>385</v>
      </c>
      <c r="C81" s="18" t="s">
        <v>386</v>
      </c>
      <c r="D81" s="18">
        <v>2</v>
      </c>
      <c r="E81" s="18">
        <v>8</v>
      </c>
      <c r="F81" s="18">
        <v>2</v>
      </c>
      <c r="G81" s="18">
        <v>27.7</v>
      </c>
      <c r="H81" s="22">
        <v>4.3</v>
      </c>
      <c r="I81" s="18"/>
      <c r="J81" s="18">
        <v>1</v>
      </c>
      <c r="K81" s="18"/>
      <c r="L81" s="18"/>
      <c r="M81" s="18">
        <v>0.9</v>
      </c>
      <c r="N81" s="18"/>
      <c r="O81" s="22">
        <f>SUM(D81:N81)</f>
        <v>45.9</v>
      </c>
      <c r="P81" s="18">
        <v>74</v>
      </c>
    </row>
    <row r="82" ht="14.25" spans="1:16">
      <c r="A82" s="18">
        <v>75</v>
      </c>
      <c r="B82" s="18" t="s">
        <v>387</v>
      </c>
      <c r="C82" s="18" t="s">
        <v>388</v>
      </c>
      <c r="D82" s="18">
        <v>2</v>
      </c>
      <c r="E82" s="18">
        <v>8</v>
      </c>
      <c r="F82" s="18">
        <v>2</v>
      </c>
      <c r="G82" s="19">
        <v>30</v>
      </c>
      <c r="H82" s="19">
        <v>3.525</v>
      </c>
      <c r="I82" s="18"/>
      <c r="J82" s="18"/>
      <c r="K82" s="18"/>
      <c r="L82" s="18"/>
      <c r="M82" s="18">
        <v>0.2</v>
      </c>
      <c r="N82" s="18"/>
      <c r="O82" s="19">
        <f>SUM(D82:M82)</f>
        <v>45.725</v>
      </c>
      <c r="P82" s="18">
        <v>75</v>
      </c>
    </row>
    <row r="83" ht="14.25" spans="1:16">
      <c r="A83" s="18">
        <v>76</v>
      </c>
      <c r="B83" s="18" t="s">
        <v>389</v>
      </c>
      <c r="C83" s="18" t="s">
        <v>390</v>
      </c>
      <c r="D83" s="18">
        <v>2</v>
      </c>
      <c r="E83" s="18">
        <v>8</v>
      </c>
      <c r="F83" s="18">
        <v>2</v>
      </c>
      <c r="G83" s="18">
        <v>29.8</v>
      </c>
      <c r="H83" s="22">
        <v>3.175</v>
      </c>
      <c r="I83" s="18"/>
      <c r="J83" s="18">
        <v>0.5</v>
      </c>
      <c r="K83" s="18"/>
      <c r="L83" s="18"/>
      <c r="M83" s="18">
        <v>0.2</v>
      </c>
      <c r="N83" s="18"/>
      <c r="O83" s="22">
        <f>SUM(D83:N83)</f>
        <v>45.675</v>
      </c>
      <c r="P83" s="18">
        <v>76</v>
      </c>
    </row>
    <row r="84" ht="14.25" spans="1:16">
      <c r="A84" s="18">
        <v>77</v>
      </c>
      <c r="B84" s="18">
        <v>16154883</v>
      </c>
      <c r="C84" s="18" t="s">
        <v>391</v>
      </c>
      <c r="D84" s="18">
        <v>2</v>
      </c>
      <c r="E84" s="18">
        <v>8</v>
      </c>
      <c r="F84" s="18">
        <v>2</v>
      </c>
      <c r="G84" s="19">
        <v>28</v>
      </c>
      <c r="H84" s="19">
        <v>3.625</v>
      </c>
      <c r="I84" s="19"/>
      <c r="J84" s="19">
        <v>0.5</v>
      </c>
      <c r="K84" s="19"/>
      <c r="L84" s="19"/>
      <c r="M84" s="19">
        <v>1</v>
      </c>
      <c r="N84" s="19"/>
      <c r="O84" s="19">
        <v>45.125</v>
      </c>
      <c r="P84" s="18">
        <v>77</v>
      </c>
    </row>
    <row r="85" ht="14.25" spans="1:16">
      <c r="A85" s="18">
        <v>78</v>
      </c>
      <c r="B85" s="24">
        <v>16116579</v>
      </c>
      <c r="C85" s="25" t="s">
        <v>392</v>
      </c>
      <c r="D85" s="18">
        <v>2</v>
      </c>
      <c r="E85" s="18">
        <v>8</v>
      </c>
      <c r="F85" s="18">
        <v>2</v>
      </c>
      <c r="G85" s="19">
        <v>28.7</v>
      </c>
      <c r="H85" s="19">
        <v>4.25</v>
      </c>
      <c r="I85" s="34"/>
      <c r="J85" s="34"/>
      <c r="K85" s="34"/>
      <c r="L85" s="34"/>
      <c r="M85" s="34"/>
      <c r="N85" s="34"/>
      <c r="O85" s="19">
        <v>44.95</v>
      </c>
      <c r="P85" s="18">
        <v>78</v>
      </c>
    </row>
    <row r="86" ht="14.25" spans="1:16">
      <c r="A86" s="18">
        <v>79</v>
      </c>
      <c r="B86" s="18">
        <v>16156058</v>
      </c>
      <c r="C86" s="18" t="s">
        <v>393</v>
      </c>
      <c r="D86" s="18">
        <v>2</v>
      </c>
      <c r="E86" s="18">
        <v>8</v>
      </c>
      <c r="F86" s="18">
        <v>2</v>
      </c>
      <c r="G86" s="19">
        <v>26.8</v>
      </c>
      <c r="H86" s="19">
        <v>3.525</v>
      </c>
      <c r="I86" s="19"/>
      <c r="J86" s="19">
        <v>1</v>
      </c>
      <c r="K86" s="19">
        <v>0.6</v>
      </c>
      <c r="L86" s="19"/>
      <c r="M86" s="19">
        <v>1</v>
      </c>
      <c r="N86" s="19"/>
      <c r="O86" s="19">
        <v>44.925</v>
      </c>
      <c r="P86" s="18">
        <v>79</v>
      </c>
    </row>
    <row r="87" ht="14.25" spans="1:16">
      <c r="A87" s="18">
        <v>80</v>
      </c>
      <c r="B87" s="24">
        <v>16111649</v>
      </c>
      <c r="C87" s="25" t="s">
        <v>394</v>
      </c>
      <c r="D87" s="18">
        <v>2</v>
      </c>
      <c r="E87" s="18">
        <v>8</v>
      </c>
      <c r="F87" s="18">
        <v>2</v>
      </c>
      <c r="G87" s="19">
        <v>28.8</v>
      </c>
      <c r="H87" s="19">
        <v>3.93</v>
      </c>
      <c r="I87" s="18"/>
      <c r="J87" s="18"/>
      <c r="K87" s="18"/>
      <c r="L87" s="18"/>
      <c r="M87" s="18"/>
      <c r="N87" s="18"/>
      <c r="O87" s="19">
        <v>44.73</v>
      </c>
      <c r="P87" s="18">
        <v>80</v>
      </c>
    </row>
    <row r="88" ht="14.25" spans="1:16">
      <c r="A88" s="18">
        <v>81</v>
      </c>
      <c r="B88" s="18">
        <v>16112152</v>
      </c>
      <c r="C88" s="18" t="s">
        <v>395</v>
      </c>
      <c r="D88" s="18">
        <v>2</v>
      </c>
      <c r="E88" s="18">
        <v>8</v>
      </c>
      <c r="F88" s="18">
        <v>2</v>
      </c>
      <c r="G88" s="19">
        <v>28.9</v>
      </c>
      <c r="H88" s="19">
        <v>3.75</v>
      </c>
      <c r="I88" s="19"/>
      <c r="J88" s="19"/>
      <c r="K88" s="19"/>
      <c r="L88" s="19"/>
      <c r="M88" s="19"/>
      <c r="N88" s="19"/>
      <c r="O88" s="19">
        <v>44.65</v>
      </c>
      <c r="P88" s="18">
        <v>81</v>
      </c>
    </row>
    <row r="89" ht="14.25" spans="1:16">
      <c r="A89" s="18">
        <v>82</v>
      </c>
      <c r="B89" s="18" t="s">
        <v>396</v>
      </c>
      <c r="C89" s="18" t="s">
        <v>397</v>
      </c>
      <c r="D89" s="18">
        <v>2</v>
      </c>
      <c r="E89" s="18">
        <v>8</v>
      </c>
      <c r="F89" s="18">
        <v>2</v>
      </c>
      <c r="G89" s="19">
        <v>28.9</v>
      </c>
      <c r="H89" s="19">
        <v>3.475</v>
      </c>
      <c r="I89" s="18"/>
      <c r="J89" s="18"/>
      <c r="K89" s="18"/>
      <c r="L89" s="18"/>
      <c r="M89" s="18">
        <v>0.2</v>
      </c>
      <c r="N89" s="18"/>
      <c r="O89" s="19">
        <f>SUM(D89:M89)</f>
        <v>44.575</v>
      </c>
      <c r="P89" s="18">
        <v>82</v>
      </c>
    </row>
    <row r="90" ht="14.25" spans="1:16">
      <c r="A90" s="18">
        <v>83</v>
      </c>
      <c r="B90" s="24">
        <v>16112953</v>
      </c>
      <c r="C90" s="25" t="s">
        <v>398</v>
      </c>
      <c r="D90" s="18">
        <v>2</v>
      </c>
      <c r="E90" s="18">
        <v>8</v>
      </c>
      <c r="F90" s="18">
        <v>2</v>
      </c>
      <c r="G90" s="19">
        <v>28.3</v>
      </c>
      <c r="H90" s="19">
        <v>4.05</v>
      </c>
      <c r="I90" s="34"/>
      <c r="J90" s="34"/>
      <c r="K90" s="34"/>
      <c r="L90" s="34"/>
      <c r="M90" s="34"/>
      <c r="N90" s="34"/>
      <c r="O90" s="19">
        <v>44.35</v>
      </c>
      <c r="P90" s="18">
        <v>83</v>
      </c>
    </row>
    <row r="91" ht="14.25" spans="1:16">
      <c r="A91" s="18">
        <v>84</v>
      </c>
      <c r="B91" s="24">
        <v>16153844</v>
      </c>
      <c r="C91" s="25" t="s">
        <v>399</v>
      </c>
      <c r="D91" s="18">
        <v>2</v>
      </c>
      <c r="E91" s="18">
        <v>8</v>
      </c>
      <c r="F91" s="18">
        <v>2</v>
      </c>
      <c r="G91" s="19">
        <v>27.8</v>
      </c>
      <c r="H91" s="19">
        <v>4.35</v>
      </c>
      <c r="I91" s="18"/>
      <c r="J91" s="18"/>
      <c r="K91" s="18"/>
      <c r="L91" s="18"/>
      <c r="M91" s="18"/>
      <c r="N91" s="18"/>
      <c r="O91" s="19">
        <v>44.15</v>
      </c>
      <c r="P91" s="18">
        <v>84</v>
      </c>
    </row>
    <row r="92" ht="14.25" spans="1:16">
      <c r="A92" s="18">
        <v>85</v>
      </c>
      <c r="B92" s="24">
        <v>16112241</v>
      </c>
      <c r="C92" s="25" t="s">
        <v>400</v>
      </c>
      <c r="D92" s="18">
        <v>2</v>
      </c>
      <c r="E92" s="18">
        <v>8</v>
      </c>
      <c r="F92" s="18">
        <v>2</v>
      </c>
      <c r="G92" s="19">
        <v>27.7</v>
      </c>
      <c r="H92" s="19">
        <v>4.15</v>
      </c>
      <c r="I92" s="34"/>
      <c r="J92" s="34"/>
      <c r="K92" s="34"/>
      <c r="L92" s="34"/>
      <c r="M92" s="34"/>
      <c r="N92" s="34"/>
      <c r="O92" s="19">
        <v>43.85</v>
      </c>
      <c r="P92" s="18">
        <v>85</v>
      </c>
    </row>
    <row r="93" ht="14.25" spans="1:16">
      <c r="A93" s="18">
        <v>86</v>
      </c>
      <c r="B93" s="18">
        <v>16112025</v>
      </c>
      <c r="C93" s="18" t="s">
        <v>401</v>
      </c>
      <c r="D93" s="18">
        <v>2</v>
      </c>
      <c r="E93" s="18">
        <v>8</v>
      </c>
      <c r="F93" s="18">
        <v>2</v>
      </c>
      <c r="G93" s="19">
        <v>27</v>
      </c>
      <c r="H93" s="19">
        <v>4.275</v>
      </c>
      <c r="I93" s="19">
        <v>0.05</v>
      </c>
      <c r="J93" s="19">
        <v>0.5</v>
      </c>
      <c r="K93" s="19"/>
      <c r="L93" s="19"/>
      <c r="M93" s="19"/>
      <c r="N93" s="19"/>
      <c r="O93" s="19">
        <v>43.825</v>
      </c>
      <c r="P93" s="18">
        <v>86</v>
      </c>
    </row>
    <row r="94" ht="14.25" spans="1:16">
      <c r="A94" s="18">
        <v>87</v>
      </c>
      <c r="B94" s="18" t="s">
        <v>402</v>
      </c>
      <c r="C94" s="18" t="s">
        <v>403</v>
      </c>
      <c r="D94" s="18">
        <v>1</v>
      </c>
      <c r="E94" s="18">
        <v>6</v>
      </c>
      <c r="F94" s="18">
        <v>2</v>
      </c>
      <c r="G94" s="18">
        <v>29.1</v>
      </c>
      <c r="H94" s="22">
        <v>4.275</v>
      </c>
      <c r="I94" s="18">
        <v>0.4</v>
      </c>
      <c r="J94" s="18"/>
      <c r="K94" s="18"/>
      <c r="L94" s="18"/>
      <c r="M94" s="18">
        <v>0.4</v>
      </c>
      <c r="N94" s="18"/>
      <c r="O94" s="22">
        <f>SUM(D94:N94)</f>
        <v>43.175</v>
      </c>
      <c r="P94" s="18">
        <v>87</v>
      </c>
    </row>
    <row r="95" ht="14.25" spans="1:16">
      <c r="A95" s="18">
        <v>88</v>
      </c>
      <c r="B95" s="18" t="s">
        <v>404</v>
      </c>
      <c r="C95" s="18" t="s">
        <v>405</v>
      </c>
      <c r="D95" s="18">
        <v>2</v>
      </c>
      <c r="E95" s="18">
        <v>8</v>
      </c>
      <c r="F95" s="18">
        <v>2</v>
      </c>
      <c r="G95" s="19">
        <v>27.3</v>
      </c>
      <c r="H95" s="19">
        <v>3.65</v>
      </c>
      <c r="I95" s="18"/>
      <c r="J95" s="18"/>
      <c r="K95" s="18"/>
      <c r="L95" s="18"/>
      <c r="M95" s="18">
        <v>0.2</v>
      </c>
      <c r="N95" s="18"/>
      <c r="O95" s="19">
        <f t="shared" ref="O95:O99" si="4">SUM(D95:M95)</f>
        <v>43.15</v>
      </c>
      <c r="P95" s="18">
        <v>88</v>
      </c>
    </row>
    <row r="96" ht="14.25" spans="1:16">
      <c r="A96" s="18">
        <v>89</v>
      </c>
      <c r="B96" s="18">
        <v>16112735</v>
      </c>
      <c r="C96" s="18" t="s">
        <v>406</v>
      </c>
      <c r="D96" s="18">
        <v>2</v>
      </c>
      <c r="E96" s="18">
        <v>8</v>
      </c>
      <c r="F96" s="18">
        <v>2</v>
      </c>
      <c r="G96" s="19">
        <v>27</v>
      </c>
      <c r="H96" s="19">
        <v>4.025</v>
      </c>
      <c r="I96" s="18">
        <v>0.1</v>
      </c>
      <c r="J96" s="18"/>
      <c r="K96" s="18"/>
      <c r="L96" s="18"/>
      <c r="M96" s="18"/>
      <c r="N96" s="18"/>
      <c r="O96" s="19">
        <f t="shared" ref="O96:O101" si="5">SUM(D96:N96)</f>
        <v>43.125</v>
      </c>
      <c r="P96" s="18">
        <v>89</v>
      </c>
    </row>
    <row r="97" ht="14.25" spans="1:16">
      <c r="A97" s="18">
        <v>90</v>
      </c>
      <c r="B97" s="18">
        <v>16111141</v>
      </c>
      <c r="C97" s="18" t="s">
        <v>407</v>
      </c>
      <c r="D97" s="18">
        <v>1</v>
      </c>
      <c r="E97" s="18">
        <v>8</v>
      </c>
      <c r="F97" s="18">
        <v>2</v>
      </c>
      <c r="G97" s="19">
        <v>27</v>
      </c>
      <c r="H97" s="19">
        <v>3.325</v>
      </c>
      <c r="I97" s="19"/>
      <c r="J97" s="19">
        <v>0.5</v>
      </c>
      <c r="K97" s="19"/>
      <c r="L97" s="19"/>
      <c r="M97" s="19">
        <v>1</v>
      </c>
      <c r="N97" s="19"/>
      <c r="O97" s="19">
        <v>42.825</v>
      </c>
      <c r="P97" s="18">
        <v>90</v>
      </c>
    </row>
    <row r="98" ht="14.25" spans="1:16">
      <c r="A98" s="18">
        <v>91</v>
      </c>
      <c r="B98" s="18" t="s">
        <v>408</v>
      </c>
      <c r="C98" s="18" t="s">
        <v>409</v>
      </c>
      <c r="D98" s="18">
        <v>2</v>
      </c>
      <c r="E98" s="18">
        <v>6</v>
      </c>
      <c r="F98" s="18">
        <v>2</v>
      </c>
      <c r="G98" s="19">
        <v>27.2</v>
      </c>
      <c r="H98" s="19">
        <v>4.2</v>
      </c>
      <c r="I98" s="18"/>
      <c r="J98" s="18">
        <v>0.5</v>
      </c>
      <c r="K98" s="18"/>
      <c r="L98" s="18">
        <v>0.6</v>
      </c>
      <c r="M98" s="18">
        <v>0.2</v>
      </c>
      <c r="N98" s="18"/>
      <c r="O98" s="19">
        <f t="shared" si="4"/>
        <v>42.7</v>
      </c>
      <c r="P98" s="18">
        <v>91</v>
      </c>
    </row>
    <row r="99" ht="14.25" spans="1:16">
      <c r="A99" s="18">
        <v>92</v>
      </c>
      <c r="B99" s="18" t="s">
        <v>410</v>
      </c>
      <c r="C99" s="18" t="s">
        <v>411</v>
      </c>
      <c r="D99" s="18">
        <v>2</v>
      </c>
      <c r="E99" s="18">
        <v>7</v>
      </c>
      <c r="F99" s="18">
        <v>2</v>
      </c>
      <c r="G99" s="19">
        <v>26.6</v>
      </c>
      <c r="H99" s="19">
        <v>4.05</v>
      </c>
      <c r="I99" s="18"/>
      <c r="J99" s="18">
        <v>0.5</v>
      </c>
      <c r="K99" s="18"/>
      <c r="L99" s="18"/>
      <c r="M99" s="18">
        <v>0.2</v>
      </c>
      <c r="N99" s="18"/>
      <c r="O99" s="19">
        <f t="shared" si="4"/>
        <v>42.35</v>
      </c>
      <c r="P99" s="18">
        <v>92</v>
      </c>
    </row>
    <row r="100" ht="14.25" spans="1:16">
      <c r="A100" s="18">
        <v>93</v>
      </c>
      <c r="B100" s="18">
        <v>16112016</v>
      </c>
      <c r="C100" s="18" t="s">
        <v>412</v>
      </c>
      <c r="D100" s="18">
        <v>2</v>
      </c>
      <c r="E100" s="18">
        <v>7</v>
      </c>
      <c r="F100" s="18">
        <v>2</v>
      </c>
      <c r="G100" s="19">
        <v>26.7</v>
      </c>
      <c r="H100" s="19">
        <v>3.325</v>
      </c>
      <c r="I100" s="18"/>
      <c r="J100" s="18"/>
      <c r="K100" s="18"/>
      <c r="L100" s="18">
        <v>0.2</v>
      </c>
      <c r="M100" s="18">
        <v>0.2</v>
      </c>
      <c r="N100" s="18"/>
      <c r="O100" s="19">
        <f t="shared" si="5"/>
        <v>41.425</v>
      </c>
      <c r="P100" s="18">
        <v>93</v>
      </c>
    </row>
    <row r="101" ht="14.25" spans="1:16">
      <c r="A101" s="18">
        <v>94</v>
      </c>
      <c r="B101" s="21">
        <v>16156875</v>
      </c>
      <c r="C101" s="18" t="s">
        <v>413</v>
      </c>
      <c r="D101" s="18">
        <v>2</v>
      </c>
      <c r="E101" s="18">
        <v>7</v>
      </c>
      <c r="F101" s="18">
        <v>2</v>
      </c>
      <c r="G101" s="22">
        <v>25.7</v>
      </c>
      <c r="H101" s="22">
        <v>3.5</v>
      </c>
      <c r="I101" s="18">
        <v>0</v>
      </c>
      <c r="J101" s="18">
        <v>0</v>
      </c>
      <c r="K101" s="18">
        <v>0</v>
      </c>
      <c r="L101" s="18">
        <v>0.6</v>
      </c>
      <c r="M101" s="18">
        <v>0.2</v>
      </c>
      <c r="N101" s="18"/>
      <c r="O101" s="18">
        <f t="shared" si="5"/>
        <v>41</v>
      </c>
      <c r="P101" s="18">
        <v>94</v>
      </c>
    </row>
    <row r="102" ht="14.25" spans="1:16">
      <c r="A102" s="18">
        <v>95</v>
      </c>
      <c r="B102" s="18">
        <v>16112123</v>
      </c>
      <c r="C102" s="18" t="s">
        <v>414</v>
      </c>
      <c r="D102" s="18">
        <v>2</v>
      </c>
      <c r="E102" s="18">
        <v>8</v>
      </c>
      <c r="F102" s="18">
        <v>2</v>
      </c>
      <c r="G102" s="19">
        <v>25</v>
      </c>
      <c r="H102" s="19">
        <v>3.925</v>
      </c>
      <c r="I102" s="19"/>
      <c r="J102" s="19"/>
      <c r="K102" s="19"/>
      <c r="L102" s="19"/>
      <c r="M102" s="19"/>
      <c r="N102" s="19"/>
      <c r="O102" s="19">
        <v>40.952</v>
      </c>
      <c r="P102" s="18">
        <v>95</v>
      </c>
    </row>
    <row r="103" ht="14.25" spans="1:16">
      <c r="A103" s="18">
        <v>96</v>
      </c>
      <c r="B103" s="18" t="s">
        <v>415</v>
      </c>
      <c r="C103" s="18" t="s">
        <v>416</v>
      </c>
      <c r="D103" s="18">
        <v>2</v>
      </c>
      <c r="E103" s="18">
        <v>7</v>
      </c>
      <c r="F103" s="18">
        <v>2</v>
      </c>
      <c r="G103" s="18">
        <v>24.8</v>
      </c>
      <c r="H103" s="22">
        <v>3.95</v>
      </c>
      <c r="I103" s="18"/>
      <c r="J103" s="18">
        <v>1</v>
      </c>
      <c r="K103" s="18"/>
      <c r="L103" s="18"/>
      <c r="M103" s="18">
        <v>0.2</v>
      </c>
      <c r="N103" s="18"/>
      <c r="O103" s="22">
        <f t="shared" ref="O103:O106" si="6">SUM(D103:N103)</f>
        <v>40.95</v>
      </c>
      <c r="P103" s="18">
        <v>96</v>
      </c>
    </row>
    <row r="104" ht="14.25" spans="1:16">
      <c r="A104" s="18">
        <v>97</v>
      </c>
      <c r="B104" s="24">
        <v>16153554</v>
      </c>
      <c r="C104" s="25" t="s">
        <v>417</v>
      </c>
      <c r="D104" s="18">
        <v>2</v>
      </c>
      <c r="E104" s="18">
        <v>7</v>
      </c>
      <c r="F104" s="18">
        <v>2</v>
      </c>
      <c r="G104" s="19">
        <v>24.5</v>
      </c>
      <c r="H104" s="19">
        <v>4.55</v>
      </c>
      <c r="I104" s="18"/>
      <c r="J104" s="18">
        <v>0.5</v>
      </c>
      <c r="K104" s="18"/>
      <c r="L104" s="18"/>
      <c r="M104" s="18">
        <v>0.2</v>
      </c>
      <c r="N104" s="18"/>
      <c r="O104" s="19">
        <v>40.75</v>
      </c>
      <c r="P104" s="18">
        <v>97</v>
      </c>
    </row>
    <row r="105" ht="14.25" spans="1:16">
      <c r="A105" s="18">
        <v>98</v>
      </c>
      <c r="B105" s="18">
        <v>16153360</v>
      </c>
      <c r="C105" s="18" t="s">
        <v>418</v>
      </c>
      <c r="D105" s="18">
        <v>2</v>
      </c>
      <c r="E105" s="18">
        <v>8</v>
      </c>
      <c r="F105" s="18">
        <v>2</v>
      </c>
      <c r="G105" s="19">
        <v>23.8</v>
      </c>
      <c r="H105" s="19">
        <v>3.25</v>
      </c>
      <c r="I105" s="19">
        <v>1</v>
      </c>
      <c r="J105" s="19">
        <v>0.5</v>
      </c>
      <c r="K105" s="19"/>
      <c r="L105" s="19"/>
      <c r="M105" s="19"/>
      <c r="N105" s="19"/>
      <c r="O105" s="19">
        <f t="shared" si="6"/>
        <v>40.55</v>
      </c>
      <c r="P105" s="18">
        <v>98</v>
      </c>
    </row>
    <row r="106" ht="14.25" spans="1:16">
      <c r="A106" s="18">
        <v>99</v>
      </c>
      <c r="B106" s="18">
        <v>16112861</v>
      </c>
      <c r="C106" s="18" t="s">
        <v>419</v>
      </c>
      <c r="D106" s="18">
        <v>2</v>
      </c>
      <c r="E106" s="18">
        <v>8</v>
      </c>
      <c r="F106" s="18">
        <v>2</v>
      </c>
      <c r="G106" s="19">
        <v>24.9</v>
      </c>
      <c r="H106" s="19">
        <v>3.55</v>
      </c>
      <c r="I106" s="18"/>
      <c r="J106" s="18"/>
      <c r="K106" s="18"/>
      <c r="L106" s="18"/>
      <c r="M106" s="18"/>
      <c r="N106" s="18"/>
      <c r="O106" s="19">
        <f t="shared" si="6"/>
        <v>40.45</v>
      </c>
      <c r="P106" s="18">
        <v>99</v>
      </c>
    </row>
    <row r="107" ht="14.25" spans="1:16">
      <c r="A107" s="18">
        <v>100</v>
      </c>
      <c r="B107" s="18">
        <v>16153513</v>
      </c>
      <c r="C107" s="18" t="s">
        <v>420</v>
      </c>
      <c r="D107" s="18">
        <v>2</v>
      </c>
      <c r="E107" s="18">
        <v>7</v>
      </c>
      <c r="F107" s="18">
        <v>2</v>
      </c>
      <c r="G107" s="19">
        <v>25.5</v>
      </c>
      <c r="H107" s="19">
        <v>3.85</v>
      </c>
      <c r="I107" s="19"/>
      <c r="J107" s="19"/>
      <c r="K107" s="19"/>
      <c r="L107" s="19"/>
      <c r="M107" s="19"/>
      <c r="N107" s="19"/>
      <c r="O107" s="19">
        <v>40.35</v>
      </c>
      <c r="P107" s="18">
        <v>100</v>
      </c>
    </row>
    <row r="108" ht="14.25" spans="1:16">
      <c r="A108" s="18">
        <v>101</v>
      </c>
      <c r="B108" s="18">
        <v>16112299</v>
      </c>
      <c r="C108" s="18" t="s">
        <v>421</v>
      </c>
      <c r="D108" s="18">
        <v>2</v>
      </c>
      <c r="E108" s="18">
        <v>5</v>
      </c>
      <c r="F108" s="18">
        <v>2</v>
      </c>
      <c r="G108" s="19">
        <v>26.8</v>
      </c>
      <c r="H108" s="19">
        <v>4.525</v>
      </c>
      <c r="I108" s="18"/>
      <c r="J108" s="18"/>
      <c r="K108" s="18"/>
      <c r="L108" s="18"/>
      <c r="M108" s="18"/>
      <c r="N108" s="18"/>
      <c r="O108" s="19">
        <f>SUM(D108:N108)</f>
        <v>40.325</v>
      </c>
      <c r="P108" s="18">
        <v>101</v>
      </c>
    </row>
    <row r="109" ht="14.25" spans="1:16">
      <c r="A109" s="18">
        <v>102</v>
      </c>
      <c r="B109" s="18">
        <v>16153928</v>
      </c>
      <c r="C109" s="18" t="s">
        <v>422</v>
      </c>
      <c r="D109" s="18">
        <v>2</v>
      </c>
      <c r="E109" s="18">
        <v>8</v>
      </c>
      <c r="F109" s="18">
        <v>2</v>
      </c>
      <c r="G109" s="19">
        <v>24.3</v>
      </c>
      <c r="H109" s="19">
        <v>3.15</v>
      </c>
      <c r="I109" s="19"/>
      <c r="J109" s="19">
        <v>0.5</v>
      </c>
      <c r="K109" s="19"/>
      <c r="L109" s="19"/>
      <c r="M109" s="19"/>
      <c r="N109" s="19"/>
      <c r="O109" s="19">
        <v>39.95</v>
      </c>
      <c r="P109" s="18">
        <v>102</v>
      </c>
    </row>
    <row r="110" ht="14.25" spans="1:16">
      <c r="A110" s="18">
        <v>103</v>
      </c>
      <c r="B110" s="18">
        <v>16112235</v>
      </c>
      <c r="C110" s="18" t="s">
        <v>423</v>
      </c>
      <c r="D110" s="18">
        <v>2</v>
      </c>
      <c r="E110" s="18">
        <v>8</v>
      </c>
      <c r="F110" s="18">
        <v>2</v>
      </c>
      <c r="G110" s="19">
        <v>23.3</v>
      </c>
      <c r="H110" s="19">
        <v>3.325</v>
      </c>
      <c r="I110" s="19">
        <v>0.2</v>
      </c>
      <c r="J110" s="19">
        <v>1</v>
      </c>
      <c r="K110" s="19"/>
      <c r="L110" s="19"/>
      <c r="M110" s="19"/>
      <c r="N110" s="19"/>
      <c r="O110" s="19">
        <v>39.825</v>
      </c>
      <c r="P110" s="18">
        <v>103</v>
      </c>
    </row>
    <row r="111" ht="14.25" spans="1:16">
      <c r="A111" s="18">
        <v>104</v>
      </c>
      <c r="B111" s="18" t="s">
        <v>424</v>
      </c>
      <c r="C111" s="18" t="s">
        <v>425</v>
      </c>
      <c r="D111" s="18">
        <v>2</v>
      </c>
      <c r="E111" s="18">
        <v>8</v>
      </c>
      <c r="F111" s="18">
        <v>2</v>
      </c>
      <c r="G111" s="19">
        <v>24.1</v>
      </c>
      <c r="H111" s="19">
        <v>3.125</v>
      </c>
      <c r="I111" s="18"/>
      <c r="J111" s="18"/>
      <c r="K111" s="18"/>
      <c r="L111" s="18"/>
      <c r="M111" s="18">
        <v>0.2</v>
      </c>
      <c r="N111" s="18"/>
      <c r="O111" s="19">
        <f>SUM(D111:M111)</f>
        <v>39.425</v>
      </c>
      <c r="P111" s="18">
        <v>104</v>
      </c>
    </row>
    <row r="112" ht="14.25" spans="1:16">
      <c r="A112" s="18">
        <v>105</v>
      </c>
      <c r="B112" s="18">
        <v>16151923</v>
      </c>
      <c r="C112" s="18" t="s">
        <v>426</v>
      </c>
      <c r="D112" s="18">
        <v>1</v>
      </c>
      <c r="E112" s="18">
        <v>6</v>
      </c>
      <c r="F112" s="18">
        <v>2</v>
      </c>
      <c r="G112" s="19">
        <v>25.8</v>
      </c>
      <c r="H112" s="19">
        <v>3.95</v>
      </c>
      <c r="I112" s="19">
        <v>0.4</v>
      </c>
      <c r="J112" s="19"/>
      <c r="K112" s="19"/>
      <c r="L112" s="19"/>
      <c r="M112" s="19">
        <v>0.2</v>
      </c>
      <c r="N112" s="19"/>
      <c r="O112" s="19">
        <v>39.35</v>
      </c>
      <c r="P112" s="18">
        <v>105</v>
      </c>
    </row>
    <row r="113" ht="14.25" spans="1:16">
      <c r="A113" s="18">
        <v>106</v>
      </c>
      <c r="B113" s="18" t="s">
        <v>427</v>
      </c>
      <c r="C113" s="18" t="s">
        <v>428</v>
      </c>
      <c r="D113" s="18">
        <v>2</v>
      </c>
      <c r="E113" s="18">
        <v>8</v>
      </c>
      <c r="F113" s="18">
        <v>2</v>
      </c>
      <c r="G113" s="19">
        <v>22.8</v>
      </c>
      <c r="H113" s="19">
        <v>4.125</v>
      </c>
      <c r="I113" s="18"/>
      <c r="J113" s="18"/>
      <c r="K113" s="18"/>
      <c r="L113" s="18"/>
      <c r="M113" s="18">
        <v>0.4</v>
      </c>
      <c r="N113" s="18"/>
      <c r="O113" s="19">
        <f t="shared" ref="O113:O119" si="7">SUM(D113:M113)</f>
        <v>39.325</v>
      </c>
      <c r="P113" s="18">
        <v>106</v>
      </c>
    </row>
    <row r="114" ht="14.25" spans="1:16">
      <c r="A114" s="18">
        <v>107</v>
      </c>
      <c r="B114" s="18">
        <v>16112541</v>
      </c>
      <c r="C114" s="18" t="s">
        <v>429</v>
      </c>
      <c r="D114" s="18">
        <v>2</v>
      </c>
      <c r="E114" s="18">
        <v>8</v>
      </c>
      <c r="F114" s="18">
        <v>2</v>
      </c>
      <c r="G114" s="19">
        <v>22.4</v>
      </c>
      <c r="H114" s="19">
        <v>4.1</v>
      </c>
      <c r="I114" s="19"/>
      <c r="J114" s="19">
        <v>0.5</v>
      </c>
      <c r="K114" s="19"/>
      <c r="L114" s="19"/>
      <c r="M114" s="19"/>
      <c r="N114" s="19"/>
      <c r="O114" s="19">
        <v>39</v>
      </c>
      <c r="P114" s="18">
        <v>107</v>
      </c>
    </row>
    <row r="115" ht="14.25" spans="1:16">
      <c r="A115" s="18">
        <v>108</v>
      </c>
      <c r="B115" s="18">
        <v>16112663</v>
      </c>
      <c r="C115" s="18" t="s">
        <v>430</v>
      </c>
      <c r="D115" s="18">
        <v>2</v>
      </c>
      <c r="E115" s="18">
        <v>3</v>
      </c>
      <c r="F115" s="18">
        <v>2</v>
      </c>
      <c r="G115" s="19">
        <v>27</v>
      </c>
      <c r="H115" s="19">
        <v>3.975</v>
      </c>
      <c r="I115" s="18"/>
      <c r="J115" s="18"/>
      <c r="K115" s="18"/>
      <c r="L115" s="18"/>
      <c r="M115" s="18"/>
      <c r="N115" s="18"/>
      <c r="O115" s="19">
        <f>SUM(D115:N115)</f>
        <v>37.975</v>
      </c>
      <c r="P115" s="18">
        <v>108</v>
      </c>
    </row>
    <row r="116" ht="14.25" spans="1:16">
      <c r="A116" s="18">
        <v>109</v>
      </c>
      <c r="B116" s="36">
        <v>16153665</v>
      </c>
      <c r="C116" s="37" t="s">
        <v>431</v>
      </c>
      <c r="D116" s="18">
        <v>1</v>
      </c>
      <c r="E116" s="18">
        <v>6</v>
      </c>
      <c r="F116" s="18">
        <v>2</v>
      </c>
      <c r="G116" s="19">
        <v>23.9</v>
      </c>
      <c r="H116" s="19">
        <v>3.75</v>
      </c>
      <c r="I116" s="18"/>
      <c r="J116" s="18"/>
      <c r="K116" s="18"/>
      <c r="L116" s="18"/>
      <c r="M116" s="18">
        <v>1</v>
      </c>
      <c r="N116" s="18"/>
      <c r="O116" s="19">
        <v>37.65</v>
      </c>
      <c r="P116" s="18">
        <v>109</v>
      </c>
    </row>
    <row r="117" ht="14.25" spans="1:16">
      <c r="A117" s="18">
        <v>110</v>
      </c>
      <c r="B117" s="38" t="s">
        <v>432</v>
      </c>
      <c r="C117" s="38" t="s">
        <v>433</v>
      </c>
      <c r="D117" s="18">
        <v>2</v>
      </c>
      <c r="E117" s="18">
        <v>7</v>
      </c>
      <c r="F117" s="18">
        <v>2</v>
      </c>
      <c r="G117" s="19">
        <v>22.3</v>
      </c>
      <c r="H117" s="19">
        <v>3.45</v>
      </c>
      <c r="I117" s="18"/>
      <c r="J117" s="18"/>
      <c r="K117" s="18"/>
      <c r="L117" s="18"/>
      <c r="M117" s="18">
        <v>0.2</v>
      </c>
      <c r="N117" s="18"/>
      <c r="O117" s="19">
        <f t="shared" si="7"/>
        <v>36.95</v>
      </c>
      <c r="P117" s="18">
        <v>110</v>
      </c>
    </row>
    <row r="118" ht="14.25" spans="1:16">
      <c r="A118" s="18">
        <v>111</v>
      </c>
      <c r="B118" s="18" t="s">
        <v>434</v>
      </c>
      <c r="C118" s="18" t="s">
        <v>435</v>
      </c>
      <c r="D118" s="18">
        <v>2</v>
      </c>
      <c r="E118" s="18">
        <v>6</v>
      </c>
      <c r="F118" s="18">
        <v>2</v>
      </c>
      <c r="G118" s="19">
        <v>21.8</v>
      </c>
      <c r="H118" s="19">
        <v>4.15</v>
      </c>
      <c r="I118" s="18"/>
      <c r="J118" s="18">
        <v>0.5</v>
      </c>
      <c r="K118" s="18"/>
      <c r="L118" s="18"/>
      <c r="M118" s="18">
        <v>0.4</v>
      </c>
      <c r="N118" s="18"/>
      <c r="O118" s="19">
        <f t="shared" si="7"/>
        <v>36.85</v>
      </c>
      <c r="P118" s="18">
        <v>111</v>
      </c>
    </row>
    <row r="119" ht="14.25" spans="1:16">
      <c r="A119" s="18">
        <v>112</v>
      </c>
      <c r="B119" s="18" t="s">
        <v>436</v>
      </c>
      <c r="C119" s="18" t="s">
        <v>437</v>
      </c>
      <c r="D119" s="18">
        <v>2</v>
      </c>
      <c r="E119" s="18">
        <v>7</v>
      </c>
      <c r="F119" s="18">
        <v>2</v>
      </c>
      <c r="G119" s="19">
        <v>21.4</v>
      </c>
      <c r="H119" s="19">
        <v>4.05</v>
      </c>
      <c r="I119" s="18"/>
      <c r="J119" s="18"/>
      <c r="K119" s="18"/>
      <c r="L119" s="18"/>
      <c r="M119" s="18">
        <v>0.2</v>
      </c>
      <c r="N119" s="18"/>
      <c r="O119" s="19">
        <f t="shared" si="7"/>
        <v>36.65</v>
      </c>
      <c r="P119" s="18">
        <v>112</v>
      </c>
    </row>
    <row r="120" ht="14.25" spans="1:16">
      <c r="A120" s="18">
        <v>113</v>
      </c>
      <c r="B120" s="18">
        <v>16112932</v>
      </c>
      <c r="C120" s="18" t="s">
        <v>438</v>
      </c>
      <c r="D120" s="18">
        <v>2</v>
      </c>
      <c r="E120" s="18">
        <v>5.5</v>
      </c>
      <c r="F120" s="18">
        <v>2</v>
      </c>
      <c r="G120" s="22">
        <v>20.7</v>
      </c>
      <c r="H120" s="22">
        <v>3.425</v>
      </c>
      <c r="I120" s="18"/>
      <c r="J120" s="18">
        <v>1.5</v>
      </c>
      <c r="K120" s="18"/>
      <c r="L120" s="18"/>
      <c r="M120" s="18">
        <v>0.8</v>
      </c>
      <c r="N120" s="18"/>
      <c r="O120" s="18">
        <v>35.93</v>
      </c>
      <c r="P120" s="18">
        <v>113</v>
      </c>
    </row>
    <row r="121" ht="14.25" spans="1:16">
      <c r="A121" s="18">
        <v>114</v>
      </c>
      <c r="B121" s="18" t="s">
        <v>439</v>
      </c>
      <c r="C121" s="18" t="s">
        <v>440</v>
      </c>
      <c r="D121" s="18">
        <v>2</v>
      </c>
      <c r="E121" s="18">
        <v>7</v>
      </c>
      <c r="F121" s="18">
        <v>2</v>
      </c>
      <c r="G121" s="19">
        <v>20.9</v>
      </c>
      <c r="H121" s="19">
        <v>3.625</v>
      </c>
      <c r="I121" s="18"/>
      <c r="J121" s="18"/>
      <c r="K121" s="18"/>
      <c r="L121" s="18"/>
      <c r="M121" s="18">
        <v>0.2</v>
      </c>
      <c r="N121" s="18"/>
      <c r="O121" s="19">
        <f>SUM(D121:M121)</f>
        <v>35.725</v>
      </c>
      <c r="P121" s="18">
        <v>114</v>
      </c>
    </row>
    <row r="122" ht="14.25" spans="1:16">
      <c r="A122" s="18">
        <v>115</v>
      </c>
      <c r="B122" s="18">
        <v>16112472</v>
      </c>
      <c r="C122" s="18" t="s">
        <v>441</v>
      </c>
      <c r="D122" s="18">
        <v>2</v>
      </c>
      <c r="E122" s="18">
        <v>4</v>
      </c>
      <c r="F122" s="18">
        <v>2</v>
      </c>
      <c r="G122" s="19">
        <v>23.4</v>
      </c>
      <c r="H122" s="19">
        <v>3.725</v>
      </c>
      <c r="I122" s="18"/>
      <c r="J122" s="18"/>
      <c r="K122" s="18"/>
      <c r="L122" s="18"/>
      <c r="M122" s="18"/>
      <c r="N122" s="18"/>
      <c r="O122" s="19">
        <f t="shared" ref="O122:O125" si="8">SUM(D122:N122)</f>
        <v>35.125</v>
      </c>
      <c r="P122" s="18">
        <v>115</v>
      </c>
    </row>
    <row r="123" ht="14.25" spans="1:16">
      <c r="A123" s="18">
        <v>116</v>
      </c>
      <c r="B123" s="18">
        <v>16156198</v>
      </c>
      <c r="C123" s="18" t="s">
        <v>442</v>
      </c>
      <c r="D123" s="18">
        <v>2</v>
      </c>
      <c r="E123" s="18">
        <v>7</v>
      </c>
      <c r="F123" s="18">
        <v>2</v>
      </c>
      <c r="G123" s="19">
        <v>18.9</v>
      </c>
      <c r="H123" s="19">
        <v>3.75</v>
      </c>
      <c r="I123" s="18"/>
      <c r="J123" s="18"/>
      <c r="K123" s="18"/>
      <c r="L123" s="18"/>
      <c r="M123" s="18"/>
      <c r="N123" s="18"/>
      <c r="O123" s="19">
        <f t="shared" si="8"/>
        <v>33.65</v>
      </c>
      <c r="P123" s="18">
        <v>116</v>
      </c>
    </row>
    <row r="124" ht="14.25" spans="1:16">
      <c r="A124" s="18">
        <v>117</v>
      </c>
      <c r="B124" s="18" t="s">
        <v>443</v>
      </c>
      <c r="C124" s="18" t="s">
        <v>444</v>
      </c>
      <c r="D124" s="18">
        <v>2</v>
      </c>
      <c r="E124" s="18">
        <v>4</v>
      </c>
      <c r="F124" s="18">
        <v>2</v>
      </c>
      <c r="G124" s="19">
        <v>21.3</v>
      </c>
      <c r="H124" s="19">
        <v>3.125</v>
      </c>
      <c r="I124" s="18"/>
      <c r="J124" s="18"/>
      <c r="K124" s="18"/>
      <c r="L124" s="18"/>
      <c r="M124" s="18">
        <v>0.2</v>
      </c>
      <c r="N124" s="18"/>
      <c r="O124" s="19">
        <f>SUM(D124:M124)</f>
        <v>32.625</v>
      </c>
      <c r="P124" s="18">
        <v>117</v>
      </c>
    </row>
    <row r="125" ht="14.25" spans="1:16">
      <c r="A125" s="18">
        <v>118</v>
      </c>
      <c r="B125" s="18">
        <v>16154682</v>
      </c>
      <c r="C125" s="18" t="s">
        <v>445</v>
      </c>
      <c r="D125" s="18">
        <v>2</v>
      </c>
      <c r="E125" s="18">
        <v>7</v>
      </c>
      <c r="F125" s="18">
        <v>2</v>
      </c>
      <c r="G125" s="19">
        <v>16.9</v>
      </c>
      <c r="H125" s="19">
        <v>3.875</v>
      </c>
      <c r="I125" s="18"/>
      <c r="J125" s="18"/>
      <c r="K125" s="18"/>
      <c r="L125" s="18"/>
      <c r="M125" s="18"/>
      <c r="N125" s="18"/>
      <c r="O125" s="19">
        <f t="shared" si="8"/>
        <v>31.775</v>
      </c>
      <c r="P125" s="18">
        <v>118</v>
      </c>
    </row>
    <row r="126" ht="14.25" spans="1:16">
      <c r="A126" s="18">
        <v>119</v>
      </c>
      <c r="B126" s="18">
        <v>16154049</v>
      </c>
      <c r="C126" s="18" t="s">
        <v>446</v>
      </c>
      <c r="D126" s="18">
        <v>2</v>
      </c>
      <c r="E126" s="18">
        <v>5.5</v>
      </c>
      <c r="F126" s="18">
        <v>2</v>
      </c>
      <c r="G126" s="19">
        <v>17.5</v>
      </c>
      <c r="H126" s="19">
        <v>3.5</v>
      </c>
      <c r="I126" s="19"/>
      <c r="J126" s="19"/>
      <c r="K126" s="19"/>
      <c r="L126" s="19"/>
      <c r="M126" s="19"/>
      <c r="N126" s="19"/>
      <c r="O126" s="19">
        <v>30.5</v>
      </c>
      <c r="P126" s="18">
        <v>119</v>
      </c>
    </row>
    <row r="127" ht="14.25" spans="1:16">
      <c r="A127" s="18">
        <v>120</v>
      </c>
      <c r="B127" s="18">
        <v>16112451</v>
      </c>
      <c r="C127" s="18" t="s">
        <v>447</v>
      </c>
      <c r="D127" s="18">
        <v>2</v>
      </c>
      <c r="E127" s="18">
        <v>5.5</v>
      </c>
      <c r="F127" s="18">
        <v>2</v>
      </c>
      <c r="G127" s="19">
        <v>17.5</v>
      </c>
      <c r="H127" s="19">
        <v>3.3</v>
      </c>
      <c r="I127" s="18" t="s">
        <v>448</v>
      </c>
      <c r="J127" s="18" t="s">
        <v>448</v>
      </c>
      <c r="K127" s="18" t="s">
        <v>448</v>
      </c>
      <c r="L127" s="18" t="s">
        <v>448</v>
      </c>
      <c r="M127" s="18" t="s">
        <v>448</v>
      </c>
      <c r="N127" s="18" t="s">
        <v>448</v>
      </c>
      <c r="O127" s="19">
        <f>SUM(D127:N127)</f>
        <v>30.3</v>
      </c>
      <c r="P127" s="18">
        <v>120</v>
      </c>
    </row>
    <row r="128" ht="14.25" spans="1:16">
      <c r="A128" s="18">
        <v>121</v>
      </c>
      <c r="B128" s="18">
        <v>16154592</v>
      </c>
      <c r="C128" s="18" t="s">
        <v>449</v>
      </c>
      <c r="D128" s="18">
        <v>2</v>
      </c>
      <c r="E128" s="18">
        <v>3.5</v>
      </c>
      <c r="F128" s="18">
        <v>2</v>
      </c>
      <c r="G128" s="22">
        <v>16.8</v>
      </c>
      <c r="H128" s="22">
        <v>4.475</v>
      </c>
      <c r="I128" s="18">
        <v>0.4</v>
      </c>
      <c r="J128" s="18"/>
      <c r="K128" s="18"/>
      <c r="L128" s="18"/>
      <c r="M128" s="18"/>
      <c r="N128" s="18"/>
      <c r="O128" s="18">
        <v>29.18</v>
      </c>
      <c r="P128" s="18">
        <v>121</v>
      </c>
    </row>
    <row r="129" ht="14.25" spans="1:16">
      <c r="A129" s="18">
        <v>122</v>
      </c>
      <c r="B129" s="24">
        <v>16113119</v>
      </c>
      <c r="C129" s="25" t="s">
        <v>450</v>
      </c>
      <c r="D129" s="18">
        <v>2</v>
      </c>
      <c r="E129" s="18">
        <v>0</v>
      </c>
      <c r="F129" s="18">
        <v>2</v>
      </c>
      <c r="G129" s="19">
        <v>8.5</v>
      </c>
      <c r="H129" s="19">
        <v>3.25</v>
      </c>
      <c r="I129" s="18" t="s">
        <v>448</v>
      </c>
      <c r="J129" s="18" t="s">
        <v>448</v>
      </c>
      <c r="K129" s="18" t="s">
        <v>448</v>
      </c>
      <c r="L129" s="18" t="s">
        <v>448</v>
      </c>
      <c r="M129" s="18" t="s">
        <v>448</v>
      </c>
      <c r="N129" s="18" t="s">
        <v>448</v>
      </c>
      <c r="O129" s="19">
        <v>15.75</v>
      </c>
      <c r="P129" s="18">
        <v>122</v>
      </c>
    </row>
    <row r="130" ht="14.25" spans="1:16">
      <c r="A130" s="18">
        <v>123</v>
      </c>
      <c r="B130" s="27">
        <v>16153375</v>
      </c>
      <c r="C130" s="25" t="s">
        <v>451</v>
      </c>
      <c r="D130" s="18">
        <v>2</v>
      </c>
      <c r="E130" s="18">
        <v>0</v>
      </c>
      <c r="F130" s="18">
        <v>2</v>
      </c>
      <c r="G130" s="19">
        <v>8.1</v>
      </c>
      <c r="H130" s="19">
        <v>3</v>
      </c>
      <c r="I130" s="18" t="s">
        <v>448</v>
      </c>
      <c r="J130" s="18" t="s">
        <v>448</v>
      </c>
      <c r="K130" s="18" t="s">
        <v>448</v>
      </c>
      <c r="L130" s="18" t="s">
        <v>448</v>
      </c>
      <c r="M130" s="18" t="s">
        <v>448</v>
      </c>
      <c r="N130" s="18" t="s">
        <v>448</v>
      </c>
      <c r="O130" s="19">
        <v>15.1</v>
      </c>
      <c r="P130" s="18">
        <v>123</v>
      </c>
    </row>
  </sheetData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</vt:lpstr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huangya</cp:lastModifiedBy>
  <dcterms:created xsi:type="dcterms:W3CDTF">2017-09-13T04:24:00Z</dcterms:created>
  <dcterms:modified xsi:type="dcterms:W3CDTF">2017-09-14T09:22:21Z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