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重庆大学城市科技学院</author>
  </authors>
  <commentList>
    <comment ref="M12" authorId="0">
      <text>
        <r>
          <rPr>
            <sz val="9"/>
            <rFont val="宋体"/>
            <charset val="134"/>
          </rPr>
          <t xml:space="preserve">重庆大学城市科技学院:
</t>
        </r>
        <r>
          <rPr>
            <sz val="9"/>
            <rFont val="宋体"/>
            <charset val="134"/>
          </rPr>
          <t>2012.3.20聘</t>
        </r>
      </text>
    </comment>
  </commentList>
</comments>
</file>

<file path=xl/sharedStrings.xml><?xml version="1.0" encoding="utf-8"?>
<sst xmlns="http://schemas.openxmlformats.org/spreadsheetml/2006/main" count="108">
  <si>
    <t>2017年新教师公寓双职工申请排分汇总表</t>
  </si>
  <si>
    <t>名次</t>
  </si>
  <si>
    <t>姓名</t>
  </si>
  <si>
    <t>部门</t>
  </si>
  <si>
    <t>职务</t>
  </si>
  <si>
    <t>职称</t>
  </si>
  <si>
    <t>校龄</t>
  </si>
  <si>
    <t>学历学位</t>
  </si>
  <si>
    <t>表彰分</t>
  </si>
  <si>
    <t>合计</t>
  </si>
  <si>
    <t>备注</t>
  </si>
  <si>
    <t>房主</t>
  </si>
  <si>
    <t>夫妻</t>
  </si>
  <si>
    <t>职别分</t>
  </si>
  <si>
    <t>入职时间</t>
  </si>
  <si>
    <t>校龄分</t>
  </si>
  <si>
    <t>学历学位分</t>
  </si>
  <si>
    <t>张玉林</t>
  </si>
  <si>
    <t>余芳</t>
  </si>
  <si>
    <t>电气学院</t>
  </si>
  <si>
    <t>教师</t>
  </si>
  <si>
    <t>讲师</t>
  </si>
  <si>
    <t>2013.7.3</t>
  </si>
  <si>
    <t>研究生</t>
  </si>
  <si>
    <t>教研室副主任</t>
  </si>
  <si>
    <t>王妙灵</t>
  </si>
  <si>
    <t>王浩</t>
  </si>
  <si>
    <t>建管学院</t>
  </si>
  <si>
    <t>助教</t>
  </si>
  <si>
    <t>2012.7.2</t>
  </si>
  <si>
    <t>晋书元</t>
  </si>
  <si>
    <t>彭蛟</t>
  </si>
  <si>
    <t>何瑜涛</t>
  </si>
  <si>
    <t>刘胜芬</t>
  </si>
  <si>
    <t>辅导员</t>
  </si>
  <si>
    <t>二级辅导员</t>
  </si>
  <si>
    <t>2011.08.25</t>
  </si>
  <si>
    <t>本科</t>
  </si>
  <si>
    <t>2017年新教师公寓女职工住房申请排分汇总表</t>
  </si>
  <si>
    <t>杨晓凤</t>
  </si>
  <si>
    <t>经管</t>
  </si>
  <si>
    <t xml:space="preserve"> 教师</t>
  </si>
  <si>
    <t>会计学教研室副主任</t>
  </si>
  <si>
    <t>王娜</t>
  </si>
  <si>
    <t>艺术</t>
  </si>
  <si>
    <t>2011.07.05</t>
  </si>
  <si>
    <t>党支部书记</t>
  </si>
  <si>
    <t>冉红琼</t>
  </si>
  <si>
    <t>学生处</t>
  </si>
  <si>
    <t>杨菲</t>
  </si>
  <si>
    <t>人文基础部</t>
  </si>
  <si>
    <t>2012.9.11</t>
  </si>
  <si>
    <t>阙怡</t>
  </si>
  <si>
    <t>建筑</t>
  </si>
  <si>
    <t>邓杰予</t>
  </si>
  <si>
    <t>建管</t>
  </si>
  <si>
    <t>2010.8.30</t>
  </si>
  <si>
    <t>任仙仙</t>
  </si>
  <si>
    <t>2011.07.04</t>
  </si>
  <si>
    <t>陈雨</t>
  </si>
  <si>
    <t>2011.07.07</t>
  </si>
  <si>
    <t>周燕</t>
  </si>
  <si>
    <t>教秘（副科级）</t>
  </si>
  <si>
    <t>陈学勤</t>
  </si>
  <si>
    <t>2010.11.08</t>
  </si>
  <si>
    <t>王立婧</t>
  </si>
  <si>
    <t>胡迦</t>
  </si>
  <si>
    <t>行政</t>
  </si>
  <si>
    <t>主管/助教</t>
  </si>
  <si>
    <t>2011.05.18</t>
  </si>
  <si>
    <t>贾丽娜</t>
  </si>
  <si>
    <t>张小妮</t>
  </si>
  <si>
    <t>土木</t>
  </si>
  <si>
    <t>牟珊</t>
  </si>
  <si>
    <t>学院党支部书记</t>
  </si>
  <si>
    <t>罗利</t>
  </si>
  <si>
    <t>2012.2.15</t>
  </si>
  <si>
    <t>王嘉琪</t>
  </si>
  <si>
    <t>2012.2.16</t>
  </si>
  <si>
    <t>王志南</t>
  </si>
  <si>
    <t>陈俐</t>
  </si>
  <si>
    <t>钦凡</t>
  </si>
  <si>
    <t>廖茜</t>
  </si>
  <si>
    <t>陈玲</t>
  </si>
  <si>
    <t>张茂</t>
  </si>
  <si>
    <t>李巧</t>
  </si>
  <si>
    <t>周梅</t>
  </si>
  <si>
    <t>发规处</t>
  </si>
  <si>
    <t>副科级职员</t>
  </si>
  <si>
    <t>研究实习员/助教</t>
  </si>
  <si>
    <t>2011.6.30</t>
  </si>
  <si>
    <t>郑雪娜</t>
  </si>
  <si>
    <t>电气</t>
  </si>
  <si>
    <t>鲁镜元</t>
  </si>
  <si>
    <t>2014.2.12</t>
  </si>
  <si>
    <t>学院团总支书记</t>
  </si>
  <si>
    <t>2017年新教师公寓男职工住房申请排分汇总表</t>
  </si>
  <si>
    <t>蔡茂桥</t>
  </si>
  <si>
    <t>团总支书记</t>
  </si>
  <si>
    <t>张强</t>
  </si>
  <si>
    <t>2012.8.31</t>
  </si>
  <si>
    <t>孔昭毅</t>
  </si>
  <si>
    <t>胡圣知</t>
  </si>
  <si>
    <t>2012.6.26</t>
  </si>
  <si>
    <t>胡军</t>
  </si>
  <si>
    <t>2011.02.17</t>
  </si>
  <si>
    <t>高瑜</t>
  </si>
  <si>
    <t>刘鹏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</si>
</sst>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rgb="FF00206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49"/>
  <sheetViews>
    <sheetView tabSelected="1" topLeftCell="A31" workbookViewId="0">
      <selection activeCell="A40" sqref="A40:M49"/>
    </sheetView>
  </sheetViews>
  <sheetFormatPr defaultColWidth="9" defaultRowHeight="13.5"/>
  <cols>
    <col min="1" max="1" width="5.25" style="6" customWidth="1"/>
    <col min="2" max="2" width="7" style="6" customWidth="1"/>
    <col min="3" max="4" width="10.375" style="6" customWidth="1"/>
    <col min="5" max="5" width="9.125" style="6" customWidth="1"/>
    <col min="6" max="6" width="7.625" style="6" customWidth="1"/>
    <col min="7" max="7" width="10.625" style="6" customWidth="1"/>
    <col min="8" max="8" width="7.625" style="6" customWidth="1"/>
    <col min="9" max="9" width="8" style="6" customWidth="1"/>
    <col min="10" max="10" width="9.25" style="6" customWidth="1"/>
    <col min="11" max="11" width="6.625" style="6" customWidth="1"/>
    <col min="12" max="12" width="4.75" style="6" customWidth="1"/>
    <col min="13" max="13" width="13.5" style="6" customWidth="1"/>
    <col min="14" max="14" width="11.5" style="6" customWidth="1"/>
    <col min="15" max="15" width="11.875" style="6" customWidth="1"/>
    <col min="16" max="16384" width="9" style="6"/>
  </cols>
  <sheetData>
    <row r="1" s="1" customFormat="1" ht="20.2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6"/>
    </row>
    <row r="2" s="2" customFormat="1" ht="12" spans="1:14">
      <c r="A2" s="8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8"/>
      <c r="H2" s="8" t="s">
        <v>6</v>
      </c>
      <c r="I2" s="8"/>
      <c r="J2" s="8" t="s">
        <v>7</v>
      </c>
      <c r="K2" s="8"/>
      <c r="L2" s="8" t="s">
        <v>8</v>
      </c>
      <c r="M2" s="8" t="s">
        <v>9</v>
      </c>
      <c r="N2" s="8" t="s">
        <v>10</v>
      </c>
    </row>
    <row r="3" s="2" customFormat="1" ht="51" customHeight="1" spans="1:14">
      <c r="A3" s="8"/>
      <c r="B3" s="8" t="s">
        <v>11</v>
      </c>
      <c r="C3" s="8" t="s">
        <v>12</v>
      </c>
      <c r="D3" s="8"/>
      <c r="E3" s="8"/>
      <c r="F3" s="8"/>
      <c r="G3" s="8" t="s">
        <v>13</v>
      </c>
      <c r="H3" s="8" t="s">
        <v>14</v>
      </c>
      <c r="I3" s="8" t="s">
        <v>15</v>
      </c>
      <c r="J3" s="8" t="s">
        <v>7</v>
      </c>
      <c r="K3" s="8" t="s">
        <v>16</v>
      </c>
      <c r="L3" s="8"/>
      <c r="M3" s="8"/>
      <c r="N3" s="8"/>
    </row>
    <row r="4" s="2" customFormat="1" ht="22" customHeight="1" spans="1:14">
      <c r="A4" s="9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10">
        <v>4</v>
      </c>
      <c r="H4" s="11" t="s">
        <v>22</v>
      </c>
      <c r="I4" s="9">
        <v>1.5</v>
      </c>
      <c r="J4" s="9" t="s">
        <v>23</v>
      </c>
      <c r="K4" s="9">
        <v>2.5</v>
      </c>
      <c r="L4" s="9">
        <v>2.5</v>
      </c>
      <c r="M4" s="9">
        <f t="shared" ref="M4:M7" si="0">G4+I4+K4+L4</f>
        <v>10.5</v>
      </c>
      <c r="N4" s="9" t="s">
        <v>24</v>
      </c>
    </row>
    <row r="5" s="2" customFormat="1" ht="22" customHeight="1" spans="1:14">
      <c r="A5" s="9">
        <v>2</v>
      </c>
      <c r="B5" s="9" t="s">
        <v>25</v>
      </c>
      <c r="C5" s="9" t="s">
        <v>26</v>
      </c>
      <c r="D5" s="9" t="s">
        <v>27</v>
      </c>
      <c r="E5" s="9" t="s">
        <v>20</v>
      </c>
      <c r="F5" s="9" t="s">
        <v>28</v>
      </c>
      <c r="G5" s="10">
        <v>2.5</v>
      </c>
      <c r="H5" s="11" t="s">
        <v>29</v>
      </c>
      <c r="I5" s="9">
        <v>2</v>
      </c>
      <c r="J5" s="9" t="s">
        <v>23</v>
      </c>
      <c r="K5" s="9">
        <v>2.5</v>
      </c>
      <c r="L5" s="9">
        <v>2</v>
      </c>
      <c r="M5" s="9">
        <f t="shared" si="0"/>
        <v>9</v>
      </c>
      <c r="N5" s="9"/>
    </row>
    <row r="6" s="2" customFormat="1" ht="22" customHeight="1" spans="1:14">
      <c r="A6" s="9">
        <v>3</v>
      </c>
      <c r="B6" s="9" t="s">
        <v>30</v>
      </c>
      <c r="C6" s="9" t="s">
        <v>31</v>
      </c>
      <c r="D6" s="9" t="s">
        <v>27</v>
      </c>
      <c r="E6" s="9" t="s">
        <v>20</v>
      </c>
      <c r="F6" s="9" t="s">
        <v>21</v>
      </c>
      <c r="G6" s="10">
        <v>3.5</v>
      </c>
      <c r="H6" s="11" t="s">
        <v>29</v>
      </c>
      <c r="I6" s="9">
        <v>2</v>
      </c>
      <c r="J6" s="9" t="s">
        <v>23</v>
      </c>
      <c r="K6" s="9">
        <v>2.5</v>
      </c>
      <c r="L6" s="9">
        <v>0</v>
      </c>
      <c r="M6" s="9">
        <f t="shared" si="0"/>
        <v>8</v>
      </c>
      <c r="N6" s="9"/>
    </row>
    <row r="7" s="2" customFormat="1" ht="22" customHeight="1" spans="1:14">
      <c r="A7" s="9">
        <v>4</v>
      </c>
      <c r="B7" s="9" t="s">
        <v>32</v>
      </c>
      <c r="C7" s="9" t="s">
        <v>33</v>
      </c>
      <c r="D7" s="9" t="s">
        <v>19</v>
      </c>
      <c r="E7" s="9" t="s">
        <v>34</v>
      </c>
      <c r="F7" s="9" t="s">
        <v>35</v>
      </c>
      <c r="G7" s="9">
        <v>3</v>
      </c>
      <c r="H7" s="9" t="s">
        <v>36</v>
      </c>
      <c r="I7" s="9">
        <v>2.5</v>
      </c>
      <c r="J7" s="9" t="s">
        <v>37</v>
      </c>
      <c r="K7" s="9">
        <v>1.5</v>
      </c>
      <c r="L7" s="9">
        <v>1</v>
      </c>
      <c r="M7" s="9">
        <f t="shared" si="0"/>
        <v>8</v>
      </c>
      <c r="N7" s="9"/>
    </row>
    <row r="8" s="3" customFormat="1"/>
    <row r="9" s="4" customFormat="1" ht="20.25" spans="1:14">
      <c r="A9" s="12" t="s">
        <v>38</v>
      </c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  <c r="M9" s="13"/>
      <c r="N9" s="27"/>
    </row>
    <row r="10" s="2" customFormat="1" ht="12" spans="1:13">
      <c r="A10" s="14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/>
      <c r="G10" s="14" t="s">
        <v>6</v>
      </c>
      <c r="H10" s="14"/>
      <c r="I10" s="14" t="s">
        <v>7</v>
      </c>
      <c r="J10" s="14"/>
      <c r="K10" s="14" t="s">
        <v>8</v>
      </c>
      <c r="L10" s="14" t="s">
        <v>9</v>
      </c>
      <c r="M10" s="14" t="s">
        <v>10</v>
      </c>
    </row>
    <row r="11" s="2" customFormat="1" ht="24" spans="1:13">
      <c r="A11" s="14"/>
      <c r="B11" s="14"/>
      <c r="C11" s="14"/>
      <c r="D11" s="14"/>
      <c r="E11" s="14"/>
      <c r="F11" s="14" t="s">
        <v>13</v>
      </c>
      <c r="G11" s="14" t="s">
        <v>14</v>
      </c>
      <c r="H11" s="14" t="s">
        <v>15</v>
      </c>
      <c r="I11" s="14" t="s">
        <v>7</v>
      </c>
      <c r="J11" s="14" t="s">
        <v>16</v>
      </c>
      <c r="K11" s="14"/>
      <c r="L11" s="14"/>
      <c r="M11" s="14"/>
    </row>
    <row r="12" s="2" customFormat="1" ht="24" spans="1:13">
      <c r="A12" s="15">
        <v>1</v>
      </c>
      <c r="B12" s="15" t="s">
        <v>39</v>
      </c>
      <c r="C12" s="15" t="s">
        <v>40</v>
      </c>
      <c r="D12" s="15" t="s">
        <v>41</v>
      </c>
      <c r="E12" s="15" t="s">
        <v>21</v>
      </c>
      <c r="F12" s="10">
        <v>4</v>
      </c>
      <c r="G12" s="15" t="s">
        <v>29</v>
      </c>
      <c r="H12" s="15">
        <v>2</v>
      </c>
      <c r="I12" s="15" t="s">
        <v>23</v>
      </c>
      <c r="J12" s="15">
        <v>2.5</v>
      </c>
      <c r="K12" s="15">
        <v>2.5</v>
      </c>
      <c r="L12" s="15">
        <f t="shared" ref="L12:L38" si="1">F12+H12+J12+K12</f>
        <v>11</v>
      </c>
      <c r="M12" s="9" t="s">
        <v>42</v>
      </c>
    </row>
    <row r="13" s="2" customFormat="1" ht="15" customHeight="1" spans="1:13">
      <c r="A13" s="15">
        <v>2</v>
      </c>
      <c r="B13" s="15" t="s">
        <v>43</v>
      </c>
      <c r="C13" s="15" t="s">
        <v>44</v>
      </c>
      <c r="D13" s="15" t="s">
        <v>35</v>
      </c>
      <c r="E13" s="15" t="s">
        <v>28</v>
      </c>
      <c r="F13" s="15">
        <v>3.5</v>
      </c>
      <c r="G13" s="15" t="s">
        <v>45</v>
      </c>
      <c r="H13" s="15">
        <v>2.5</v>
      </c>
      <c r="I13" s="15" t="s">
        <v>37</v>
      </c>
      <c r="J13" s="15">
        <v>1.5</v>
      </c>
      <c r="K13" s="15">
        <v>3</v>
      </c>
      <c r="L13" s="15">
        <f t="shared" si="1"/>
        <v>10.5</v>
      </c>
      <c r="M13" s="15" t="s">
        <v>46</v>
      </c>
    </row>
    <row r="14" s="2" customFormat="1" ht="15" customHeight="1" spans="1:13">
      <c r="A14" s="15">
        <v>3</v>
      </c>
      <c r="B14" s="15" t="s">
        <v>47</v>
      </c>
      <c r="C14" s="15" t="s">
        <v>48</v>
      </c>
      <c r="D14" s="15" t="s">
        <v>20</v>
      </c>
      <c r="E14" s="15" t="s">
        <v>21</v>
      </c>
      <c r="F14" s="10">
        <v>3.5</v>
      </c>
      <c r="G14" s="15" t="s">
        <v>29</v>
      </c>
      <c r="H14" s="15">
        <v>2</v>
      </c>
      <c r="I14" s="15" t="s">
        <v>23</v>
      </c>
      <c r="J14" s="15">
        <v>2.5</v>
      </c>
      <c r="K14" s="15">
        <v>2</v>
      </c>
      <c r="L14" s="15">
        <f t="shared" si="1"/>
        <v>10</v>
      </c>
      <c r="M14" s="15"/>
    </row>
    <row r="15" s="2" customFormat="1" ht="15" customHeight="1" spans="1:13">
      <c r="A15" s="15">
        <v>4</v>
      </c>
      <c r="B15" s="15" t="s">
        <v>49</v>
      </c>
      <c r="C15" s="15" t="s">
        <v>50</v>
      </c>
      <c r="D15" s="15" t="s">
        <v>20</v>
      </c>
      <c r="E15" s="15" t="s">
        <v>21</v>
      </c>
      <c r="F15" s="10">
        <v>3.5</v>
      </c>
      <c r="G15" s="15" t="s">
        <v>51</v>
      </c>
      <c r="H15" s="15">
        <v>2</v>
      </c>
      <c r="I15" s="15" t="s">
        <v>23</v>
      </c>
      <c r="J15" s="15">
        <v>2.5</v>
      </c>
      <c r="K15" s="15">
        <v>2</v>
      </c>
      <c r="L15" s="15">
        <f t="shared" si="1"/>
        <v>10</v>
      </c>
      <c r="M15" s="15"/>
    </row>
    <row r="16" s="2" customFormat="1" ht="15" customHeight="1" spans="1:13">
      <c r="A16" s="15">
        <v>5</v>
      </c>
      <c r="B16" s="15" t="s">
        <v>52</v>
      </c>
      <c r="C16" s="15" t="s">
        <v>53</v>
      </c>
      <c r="D16" s="15" t="s">
        <v>20</v>
      </c>
      <c r="E16" s="15" t="s">
        <v>21</v>
      </c>
      <c r="F16" s="10">
        <v>3.5</v>
      </c>
      <c r="G16" s="15" t="s">
        <v>22</v>
      </c>
      <c r="H16" s="15">
        <v>1.5</v>
      </c>
      <c r="I16" s="15" t="s">
        <v>23</v>
      </c>
      <c r="J16" s="15">
        <v>2.5</v>
      </c>
      <c r="K16" s="15">
        <v>2.5</v>
      </c>
      <c r="L16" s="15">
        <f t="shared" si="1"/>
        <v>10</v>
      </c>
      <c r="M16" s="15"/>
    </row>
    <row r="17" s="2" customFormat="1" ht="15" customHeight="1" spans="1:13">
      <c r="A17" s="15">
        <v>6</v>
      </c>
      <c r="B17" s="15" t="s">
        <v>54</v>
      </c>
      <c r="C17" s="15" t="s">
        <v>55</v>
      </c>
      <c r="D17" s="15" t="s">
        <v>35</v>
      </c>
      <c r="E17" s="15" t="s">
        <v>21</v>
      </c>
      <c r="F17" s="10">
        <v>3.5</v>
      </c>
      <c r="G17" s="15" t="s">
        <v>56</v>
      </c>
      <c r="H17" s="15">
        <v>3</v>
      </c>
      <c r="I17" s="15" t="s">
        <v>23</v>
      </c>
      <c r="J17" s="15">
        <v>2.5</v>
      </c>
      <c r="K17" s="15">
        <v>1</v>
      </c>
      <c r="L17" s="15">
        <f t="shared" si="1"/>
        <v>10</v>
      </c>
      <c r="M17" s="9"/>
    </row>
    <row r="18" s="2" customFormat="1" ht="15" customHeight="1" spans="1:13">
      <c r="A18" s="15">
        <v>7</v>
      </c>
      <c r="B18" s="15" t="s">
        <v>57</v>
      </c>
      <c r="C18" s="15" t="s">
        <v>50</v>
      </c>
      <c r="D18" s="15" t="s">
        <v>20</v>
      </c>
      <c r="E18" s="15" t="s">
        <v>21</v>
      </c>
      <c r="F18" s="10">
        <v>3.5</v>
      </c>
      <c r="G18" s="15" t="s">
        <v>58</v>
      </c>
      <c r="H18" s="15">
        <v>2.5</v>
      </c>
      <c r="I18" s="15" t="s">
        <v>23</v>
      </c>
      <c r="J18" s="15">
        <v>2.5</v>
      </c>
      <c r="K18" s="15">
        <v>1</v>
      </c>
      <c r="L18" s="15">
        <f t="shared" si="1"/>
        <v>9.5</v>
      </c>
      <c r="M18" s="15"/>
    </row>
    <row r="19" s="2" customFormat="1" ht="15" customHeight="1" spans="1:13">
      <c r="A19" s="15">
        <v>8</v>
      </c>
      <c r="B19" s="15" t="s">
        <v>59</v>
      </c>
      <c r="C19" s="15" t="s">
        <v>44</v>
      </c>
      <c r="D19" s="15" t="s">
        <v>20</v>
      </c>
      <c r="E19" s="15" t="s">
        <v>21</v>
      </c>
      <c r="F19" s="10">
        <v>3.5</v>
      </c>
      <c r="G19" s="15" t="s">
        <v>60</v>
      </c>
      <c r="H19" s="15">
        <v>2.5</v>
      </c>
      <c r="I19" s="15" t="s">
        <v>23</v>
      </c>
      <c r="J19" s="15">
        <v>2.5</v>
      </c>
      <c r="K19" s="15">
        <v>1</v>
      </c>
      <c r="L19" s="15">
        <f t="shared" si="1"/>
        <v>9.5</v>
      </c>
      <c r="M19" s="15"/>
    </row>
    <row r="20" s="2" customFormat="1" ht="24" spans="1:13">
      <c r="A20" s="15">
        <v>9</v>
      </c>
      <c r="B20" s="15" t="s">
        <v>61</v>
      </c>
      <c r="C20" s="15" t="s">
        <v>44</v>
      </c>
      <c r="D20" s="15" t="s">
        <v>62</v>
      </c>
      <c r="E20" s="15" t="s">
        <v>21</v>
      </c>
      <c r="F20" s="10">
        <v>3.5</v>
      </c>
      <c r="G20" s="15" t="s">
        <v>58</v>
      </c>
      <c r="H20" s="15">
        <v>2.5</v>
      </c>
      <c r="I20" s="15" t="s">
        <v>23</v>
      </c>
      <c r="J20" s="15">
        <v>2.5</v>
      </c>
      <c r="K20" s="15">
        <v>1</v>
      </c>
      <c r="L20" s="15">
        <f t="shared" si="1"/>
        <v>9.5</v>
      </c>
      <c r="M20" s="15"/>
    </row>
    <row r="21" s="2" customFormat="1" ht="15" customHeight="1" spans="1:13">
      <c r="A21" s="15">
        <v>10</v>
      </c>
      <c r="B21" s="15" t="s">
        <v>63</v>
      </c>
      <c r="C21" s="15" t="s">
        <v>50</v>
      </c>
      <c r="D21" s="15" t="s">
        <v>20</v>
      </c>
      <c r="E21" s="15" t="s">
        <v>21</v>
      </c>
      <c r="F21" s="10">
        <v>3.5</v>
      </c>
      <c r="G21" s="15" t="s">
        <v>64</v>
      </c>
      <c r="H21" s="15">
        <v>3</v>
      </c>
      <c r="I21" s="15" t="s">
        <v>23</v>
      </c>
      <c r="J21" s="15">
        <v>2.5</v>
      </c>
      <c r="K21" s="15">
        <v>0</v>
      </c>
      <c r="L21" s="15">
        <f t="shared" si="1"/>
        <v>9</v>
      </c>
      <c r="M21" s="15"/>
    </row>
    <row r="22" s="2" customFormat="1" ht="15" customHeight="1" spans="1:13">
      <c r="A22" s="15">
        <v>11</v>
      </c>
      <c r="B22" s="15" t="s">
        <v>65</v>
      </c>
      <c r="C22" s="15" t="s">
        <v>50</v>
      </c>
      <c r="D22" s="15" t="s">
        <v>20</v>
      </c>
      <c r="E22" s="15" t="s">
        <v>21</v>
      </c>
      <c r="F22" s="10">
        <v>3.5</v>
      </c>
      <c r="G22" s="15" t="s">
        <v>22</v>
      </c>
      <c r="H22" s="15">
        <v>1.5</v>
      </c>
      <c r="I22" s="15" t="s">
        <v>23</v>
      </c>
      <c r="J22" s="15">
        <v>2.5</v>
      </c>
      <c r="K22" s="15">
        <v>1.5</v>
      </c>
      <c r="L22" s="15">
        <f t="shared" si="1"/>
        <v>9</v>
      </c>
      <c r="M22" s="15"/>
    </row>
    <row r="23" s="2" customFormat="1" ht="15" customHeight="1" spans="1:13">
      <c r="A23" s="15">
        <v>12</v>
      </c>
      <c r="B23" s="15" t="s">
        <v>66</v>
      </c>
      <c r="C23" s="15" t="s">
        <v>48</v>
      </c>
      <c r="D23" s="15" t="s">
        <v>67</v>
      </c>
      <c r="E23" s="15" t="s">
        <v>68</v>
      </c>
      <c r="F23" s="15">
        <v>3</v>
      </c>
      <c r="G23" s="15" t="s">
        <v>69</v>
      </c>
      <c r="H23" s="15">
        <v>2.5</v>
      </c>
      <c r="I23" s="15" t="s">
        <v>37</v>
      </c>
      <c r="J23" s="15">
        <v>1.5</v>
      </c>
      <c r="K23" s="15">
        <v>2</v>
      </c>
      <c r="L23" s="15">
        <f t="shared" si="1"/>
        <v>9</v>
      </c>
      <c r="M23" s="15"/>
    </row>
    <row r="24" s="2" customFormat="1" ht="15" customHeight="1" spans="1:13">
      <c r="A24" s="15">
        <v>13</v>
      </c>
      <c r="B24" s="15" t="s">
        <v>70</v>
      </c>
      <c r="C24" s="15" t="s">
        <v>40</v>
      </c>
      <c r="D24" s="15" t="s">
        <v>20</v>
      </c>
      <c r="E24" s="15" t="s">
        <v>21</v>
      </c>
      <c r="F24" s="10">
        <v>3.5</v>
      </c>
      <c r="G24" s="15" t="s">
        <v>58</v>
      </c>
      <c r="H24" s="15">
        <v>2.5</v>
      </c>
      <c r="I24" s="15" t="s">
        <v>23</v>
      </c>
      <c r="J24" s="15">
        <v>2.5</v>
      </c>
      <c r="K24" s="15">
        <v>0</v>
      </c>
      <c r="L24" s="15">
        <f t="shared" si="1"/>
        <v>8.5</v>
      </c>
      <c r="M24" s="15"/>
    </row>
    <row r="25" s="2" customFormat="1" ht="15" customHeight="1" spans="1:13">
      <c r="A25" s="15">
        <v>14</v>
      </c>
      <c r="B25" s="15" t="s">
        <v>71</v>
      </c>
      <c r="C25" s="15" t="s">
        <v>72</v>
      </c>
      <c r="D25" s="15" t="s">
        <v>20</v>
      </c>
      <c r="E25" s="15" t="s">
        <v>21</v>
      </c>
      <c r="F25" s="10">
        <v>3.5</v>
      </c>
      <c r="G25" s="15" t="s">
        <v>45</v>
      </c>
      <c r="H25" s="15">
        <v>2.5</v>
      </c>
      <c r="I25" s="15" t="s">
        <v>23</v>
      </c>
      <c r="J25" s="15">
        <v>2.5</v>
      </c>
      <c r="K25" s="15">
        <v>0</v>
      </c>
      <c r="L25" s="15">
        <f t="shared" si="1"/>
        <v>8.5</v>
      </c>
      <c r="M25" s="15"/>
    </row>
    <row r="26" s="2" customFormat="1" ht="30" customHeight="1" spans="1:13">
      <c r="A26" s="15">
        <v>15</v>
      </c>
      <c r="B26" s="15" t="s">
        <v>73</v>
      </c>
      <c r="C26" s="15" t="s">
        <v>55</v>
      </c>
      <c r="D26" s="15" t="s">
        <v>34</v>
      </c>
      <c r="E26" s="15"/>
      <c r="F26" s="16">
        <v>2.5</v>
      </c>
      <c r="G26" s="15" t="s">
        <v>36</v>
      </c>
      <c r="H26" s="15">
        <v>2.5</v>
      </c>
      <c r="I26" s="15" t="s">
        <v>37</v>
      </c>
      <c r="J26" s="15">
        <v>1.5</v>
      </c>
      <c r="K26" s="15">
        <v>2</v>
      </c>
      <c r="L26" s="15">
        <f t="shared" si="1"/>
        <v>8.5</v>
      </c>
      <c r="M26" s="9" t="s">
        <v>74</v>
      </c>
    </row>
    <row r="27" s="2" customFormat="1" ht="17" customHeight="1" spans="1:13">
      <c r="A27" s="15">
        <v>16</v>
      </c>
      <c r="B27" s="15" t="s">
        <v>75</v>
      </c>
      <c r="C27" s="15" t="s">
        <v>50</v>
      </c>
      <c r="D27" s="15" t="s">
        <v>20</v>
      </c>
      <c r="E27" s="15" t="s">
        <v>21</v>
      </c>
      <c r="F27" s="10">
        <v>3.5</v>
      </c>
      <c r="G27" s="15" t="s">
        <v>76</v>
      </c>
      <c r="H27" s="15">
        <v>2</v>
      </c>
      <c r="I27" s="15" t="s">
        <v>23</v>
      </c>
      <c r="J27" s="15">
        <v>2.5</v>
      </c>
      <c r="K27" s="15">
        <v>0</v>
      </c>
      <c r="L27" s="15">
        <f t="shared" si="1"/>
        <v>8</v>
      </c>
      <c r="M27" s="9"/>
    </row>
    <row r="28" s="2" customFormat="1" ht="17" customHeight="1" spans="1:13">
      <c r="A28" s="15">
        <v>17</v>
      </c>
      <c r="B28" s="15" t="s">
        <v>77</v>
      </c>
      <c r="C28" s="15" t="s">
        <v>72</v>
      </c>
      <c r="D28" s="15" t="s">
        <v>20</v>
      </c>
      <c r="E28" s="15" t="s">
        <v>21</v>
      </c>
      <c r="F28" s="10">
        <v>3.5</v>
      </c>
      <c r="G28" s="15" t="s">
        <v>78</v>
      </c>
      <c r="H28" s="15">
        <v>2</v>
      </c>
      <c r="I28" s="15" t="s">
        <v>23</v>
      </c>
      <c r="J28" s="15">
        <v>2.5</v>
      </c>
      <c r="K28" s="15">
        <v>0</v>
      </c>
      <c r="L28" s="15">
        <f t="shared" si="1"/>
        <v>8</v>
      </c>
      <c r="M28" s="15"/>
    </row>
    <row r="29" s="2" customFormat="1" ht="17" customHeight="1" spans="1:13">
      <c r="A29" s="15">
        <v>18</v>
      </c>
      <c r="B29" s="15" t="s">
        <v>79</v>
      </c>
      <c r="C29" s="15" t="s">
        <v>50</v>
      </c>
      <c r="D29" s="15" t="s">
        <v>20</v>
      </c>
      <c r="E29" s="15" t="s">
        <v>21</v>
      </c>
      <c r="F29" s="10">
        <v>3.5</v>
      </c>
      <c r="G29" s="15" t="s">
        <v>29</v>
      </c>
      <c r="H29" s="15">
        <v>2</v>
      </c>
      <c r="I29" s="15" t="s">
        <v>23</v>
      </c>
      <c r="J29" s="15">
        <v>2.5</v>
      </c>
      <c r="K29" s="15">
        <v>0</v>
      </c>
      <c r="L29" s="15">
        <f t="shared" si="1"/>
        <v>8</v>
      </c>
      <c r="M29" s="15"/>
    </row>
    <row r="30" s="2" customFormat="1" ht="17" customHeight="1" spans="1:13">
      <c r="A30" s="15">
        <v>19</v>
      </c>
      <c r="B30" s="15" t="s">
        <v>80</v>
      </c>
      <c r="C30" s="15" t="s">
        <v>72</v>
      </c>
      <c r="D30" s="15" t="s">
        <v>20</v>
      </c>
      <c r="E30" s="15" t="s">
        <v>21</v>
      </c>
      <c r="F30" s="10">
        <v>3.5</v>
      </c>
      <c r="G30" s="15" t="s">
        <v>29</v>
      </c>
      <c r="H30" s="15">
        <v>2</v>
      </c>
      <c r="I30" s="15" t="s">
        <v>23</v>
      </c>
      <c r="J30" s="15">
        <v>2.5</v>
      </c>
      <c r="K30" s="15">
        <v>0</v>
      </c>
      <c r="L30" s="15">
        <f t="shared" si="1"/>
        <v>8</v>
      </c>
      <c r="M30" s="15"/>
    </row>
    <row r="31" s="2" customFormat="1" ht="17" customHeight="1" spans="1:13">
      <c r="A31" s="15">
        <v>20</v>
      </c>
      <c r="B31" s="15" t="s">
        <v>81</v>
      </c>
      <c r="C31" s="15" t="s">
        <v>72</v>
      </c>
      <c r="D31" s="15" t="s">
        <v>20</v>
      </c>
      <c r="E31" s="15" t="s">
        <v>21</v>
      </c>
      <c r="F31" s="10">
        <v>3.5</v>
      </c>
      <c r="G31" s="15" t="s">
        <v>29</v>
      </c>
      <c r="H31" s="15">
        <v>2</v>
      </c>
      <c r="I31" s="15" t="s">
        <v>23</v>
      </c>
      <c r="J31" s="15">
        <v>2.5</v>
      </c>
      <c r="K31" s="15">
        <v>0</v>
      </c>
      <c r="L31" s="15">
        <f t="shared" si="1"/>
        <v>8</v>
      </c>
      <c r="M31" s="15"/>
    </row>
    <row r="32" s="2" customFormat="1" ht="17" customHeight="1" spans="1:13">
      <c r="A32" s="15">
        <v>21</v>
      </c>
      <c r="B32" s="15" t="s">
        <v>82</v>
      </c>
      <c r="C32" s="15" t="s">
        <v>50</v>
      </c>
      <c r="D32" s="15" t="s">
        <v>20</v>
      </c>
      <c r="E32" s="15" t="s">
        <v>21</v>
      </c>
      <c r="F32" s="10">
        <v>3.5</v>
      </c>
      <c r="G32" s="15" t="s">
        <v>29</v>
      </c>
      <c r="H32" s="15">
        <v>2</v>
      </c>
      <c r="I32" s="15" t="s">
        <v>23</v>
      </c>
      <c r="J32" s="15">
        <v>2.5</v>
      </c>
      <c r="K32" s="15">
        <v>0</v>
      </c>
      <c r="L32" s="15">
        <f t="shared" si="1"/>
        <v>8</v>
      </c>
      <c r="M32" s="15"/>
    </row>
    <row r="33" s="2" customFormat="1" ht="17" customHeight="1" spans="1:13">
      <c r="A33" s="15">
        <v>22</v>
      </c>
      <c r="B33" s="15" t="s">
        <v>83</v>
      </c>
      <c r="C33" s="15" t="s">
        <v>50</v>
      </c>
      <c r="D33" s="15" t="s">
        <v>20</v>
      </c>
      <c r="E33" s="15" t="s">
        <v>21</v>
      </c>
      <c r="F33" s="10">
        <v>3.5</v>
      </c>
      <c r="G33" s="15" t="s">
        <v>29</v>
      </c>
      <c r="H33" s="15">
        <v>2</v>
      </c>
      <c r="I33" s="15" t="s">
        <v>23</v>
      </c>
      <c r="J33" s="15">
        <v>2.5</v>
      </c>
      <c r="K33" s="15">
        <v>0</v>
      </c>
      <c r="L33" s="15">
        <f t="shared" si="1"/>
        <v>8</v>
      </c>
      <c r="M33" s="15"/>
    </row>
    <row r="34" s="2" customFormat="1" ht="17" customHeight="1" spans="1:13">
      <c r="A34" s="15">
        <v>23</v>
      </c>
      <c r="B34" s="15" t="s">
        <v>84</v>
      </c>
      <c r="C34" s="15" t="s">
        <v>50</v>
      </c>
      <c r="D34" s="15" t="s">
        <v>20</v>
      </c>
      <c r="E34" s="15" t="s">
        <v>21</v>
      </c>
      <c r="F34" s="10">
        <v>3.5</v>
      </c>
      <c r="G34" s="15" t="s">
        <v>29</v>
      </c>
      <c r="H34" s="15">
        <v>2</v>
      </c>
      <c r="I34" s="15" t="s">
        <v>23</v>
      </c>
      <c r="J34" s="15">
        <v>2.5</v>
      </c>
      <c r="K34" s="15">
        <v>0</v>
      </c>
      <c r="L34" s="15">
        <f t="shared" si="1"/>
        <v>8</v>
      </c>
      <c r="M34" s="15"/>
    </row>
    <row r="35" s="2" customFormat="1" ht="17" customHeight="1" spans="1:13">
      <c r="A35" s="15">
        <v>24</v>
      </c>
      <c r="B35" s="15" t="s">
        <v>85</v>
      </c>
      <c r="C35" s="15" t="s">
        <v>72</v>
      </c>
      <c r="D35" s="15" t="s">
        <v>20</v>
      </c>
      <c r="E35" s="15" t="s">
        <v>21</v>
      </c>
      <c r="F35" s="10">
        <v>3.5</v>
      </c>
      <c r="G35" s="15" t="s">
        <v>29</v>
      </c>
      <c r="H35" s="15">
        <v>2</v>
      </c>
      <c r="I35" s="15" t="s">
        <v>23</v>
      </c>
      <c r="J35" s="15">
        <v>2.5</v>
      </c>
      <c r="K35" s="15">
        <v>0</v>
      </c>
      <c r="L35" s="15">
        <f t="shared" si="1"/>
        <v>8</v>
      </c>
      <c r="M35" s="15"/>
    </row>
    <row r="36" s="2" customFormat="1" ht="36" spans="1:13">
      <c r="A36" s="15">
        <v>25</v>
      </c>
      <c r="B36" s="15" t="s">
        <v>86</v>
      </c>
      <c r="C36" s="15" t="s">
        <v>87</v>
      </c>
      <c r="D36" s="15" t="s">
        <v>88</v>
      </c>
      <c r="E36" s="15" t="s">
        <v>89</v>
      </c>
      <c r="F36" s="15">
        <v>3</v>
      </c>
      <c r="G36" s="15" t="s">
        <v>90</v>
      </c>
      <c r="H36" s="15">
        <v>2.5</v>
      </c>
      <c r="I36" s="15" t="s">
        <v>37</v>
      </c>
      <c r="J36" s="15">
        <v>1.5</v>
      </c>
      <c r="K36" s="15">
        <v>1</v>
      </c>
      <c r="L36" s="15">
        <f t="shared" si="1"/>
        <v>8</v>
      </c>
      <c r="M36" s="15"/>
    </row>
    <row r="37" s="2" customFormat="1" ht="21" customHeight="1" spans="1:13">
      <c r="A37" s="15">
        <v>26</v>
      </c>
      <c r="B37" s="15" t="s">
        <v>91</v>
      </c>
      <c r="C37" s="15" t="s">
        <v>92</v>
      </c>
      <c r="D37" s="15" t="s">
        <v>20</v>
      </c>
      <c r="E37" s="15"/>
      <c r="F37" s="15">
        <v>3</v>
      </c>
      <c r="G37" s="15" t="s">
        <v>22</v>
      </c>
      <c r="H37" s="15">
        <v>1.5</v>
      </c>
      <c r="I37" s="15" t="s">
        <v>23</v>
      </c>
      <c r="J37" s="15">
        <v>2.5</v>
      </c>
      <c r="K37" s="15">
        <v>0</v>
      </c>
      <c r="L37" s="15">
        <f t="shared" si="1"/>
        <v>7</v>
      </c>
      <c r="M37" s="15" t="s">
        <v>24</v>
      </c>
    </row>
    <row r="38" s="2" customFormat="1" ht="27" customHeight="1" spans="1:13">
      <c r="A38" s="15">
        <v>27</v>
      </c>
      <c r="B38" s="10" t="s">
        <v>93</v>
      </c>
      <c r="C38" s="15" t="s">
        <v>40</v>
      </c>
      <c r="D38" s="15" t="s">
        <v>34</v>
      </c>
      <c r="E38" s="15"/>
      <c r="F38" s="16">
        <v>2.5</v>
      </c>
      <c r="G38" s="15" t="s">
        <v>94</v>
      </c>
      <c r="H38" s="15">
        <v>1</v>
      </c>
      <c r="I38" s="15" t="s">
        <v>23</v>
      </c>
      <c r="J38" s="15">
        <v>2.5</v>
      </c>
      <c r="K38" s="15">
        <v>1</v>
      </c>
      <c r="L38" s="15">
        <f t="shared" si="1"/>
        <v>7</v>
      </c>
      <c r="M38" s="9" t="s">
        <v>95</v>
      </c>
    </row>
    <row r="39" s="3" customFormat="1"/>
    <row r="40" s="4" customFormat="1" ht="20.25" spans="1:15">
      <c r="A40" s="17" t="s">
        <v>96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28"/>
      <c r="O40" s="17"/>
    </row>
    <row r="41" s="2" customFormat="1" ht="12" spans="1:13">
      <c r="A41" s="18" t="s">
        <v>1</v>
      </c>
      <c r="B41" s="19" t="s">
        <v>2</v>
      </c>
      <c r="C41" s="19" t="s">
        <v>3</v>
      </c>
      <c r="D41" s="19" t="s">
        <v>4</v>
      </c>
      <c r="E41" s="19" t="s">
        <v>5</v>
      </c>
      <c r="F41" s="19"/>
      <c r="G41" s="19" t="s">
        <v>6</v>
      </c>
      <c r="H41" s="19"/>
      <c r="I41" s="19" t="s">
        <v>7</v>
      </c>
      <c r="J41" s="19"/>
      <c r="K41" s="19" t="s">
        <v>8</v>
      </c>
      <c r="L41" s="19" t="s">
        <v>9</v>
      </c>
      <c r="M41" s="19" t="s">
        <v>10</v>
      </c>
    </row>
    <row r="42" s="5" customFormat="1" ht="24" spans="1:13">
      <c r="A42" s="20"/>
      <c r="B42" s="21"/>
      <c r="C42" s="21"/>
      <c r="D42" s="21"/>
      <c r="E42" s="21"/>
      <c r="F42" s="21" t="s">
        <v>13</v>
      </c>
      <c r="G42" s="21" t="s">
        <v>14</v>
      </c>
      <c r="H42" s="21" t="s">
        <v>15</v>
      </c>
      <c r="I42" s="21" t="s">
        <v>7</v>
      </c>
      <c r="J42" s="21" t="s">
        <v>16</v>
      </c>
      <c r="K42" s="21"/>
      <c r="L42" s="21"/>
      <c r="M42" s="21"/>
    </row>
    <row r="43" s="2" customFormat="1" ht="17" customHeight="1" spans="1:13">
      <c r="A43" s="22">
        <v>1</v>
      </c>
      <c r="B43" s="23" t="s">
        <v>97</v>
      </c>
      <c r="C43" s="23" t="s">
        <v>72</v>
      </c>
      <c r="D43" s="15" t="s">
        <v>34</v>
      </c>
      <c r="E43" s="23" t="s">
        <v>21</v>
      </c>
      <c r="F43" s="24">
        <v>4</v>
      </c>
      <c r="G43" s="11" t="s">
        <v>29</v>
      </c>
      <c r="H43" s="23">
        <v>2</v>
      </c>
      <c r="I43" s="23" t="s">
        <v>23</v>
      </c>
      <c r="J43" s="23">
        <v>2.5</v>
      </c>
      <c r="K43" s="23">
        <v>2</v>
      </c>
      <c r="L43" s="23">
        <f t="shared" ref="L43:L49" si="2">F43+H43+J43+K43</f>
        <v>10.5</v>
      </c>
      <c r="M43" s="29" t="s">
        <v>98</v>
      </c>
    </row>
    <row r="44" s="2" customFormat="1" ht="17" customHeight="1" spans="1:13">
      <c r="A44" s="22">
        <v>2</v>
      </c>
      <c r="B44" s="23" t="s">
        <v>99</v>
      </c>
      <c r="C44" s="23" t="s">
        <v>55</v>
      </c>
      <c r="D44" s="23" t="s">
        <v>34</v>
      </c>
      <c r="E44" s="23" t="s">
        <v>21</v>
      </c>
      <c r="F44" s="23">
        <v>4</v>
      </c>
      <c r="G44" s="11" t="s">
        <v>100</v>
      </c>
      <c r="H44" s="23">
        <v>2</v>
      </c>
      <c r="I44" s="23" t="s">
        <v>23</v>
      </c>
      <c r="J44" s="23">
        <v>2.5</v>
      </c>
      <c r="K44" s="23">
        <v>2</v>
      </c>
      <c r="L44" s="23">
        <f t="shared" si="2"/>
        <v>10.5</v>
      </c>
      <c r="M44" s="29" t="s">
        <v>46</v>
      </c>
    </row>
    <row r="45" s="2" customFormat="1" ht="17" customHeight="1" spans="1:13">
      <c r="A45" s="22">
        <v>3</v>
      </c>
      <c r="B45" s="23" t="s">
        <v>101</v>
      </c>
      <c r="C45" s="23" t="s">
        <v>50</v>
      </c>
      <c r="D45" s="23" t="s">
        <v>20</v>
      </c>
      <c r="E45" s="23" t="s">
        <v>21</v>
      </c>
      <c r="F45" s="23">
        <v>3.5</v>
      </c>
      <c r="G45" s="9" t="s">
        <v>45</v>
      </c>
      <c r="H45" s="23">
        <v>2.5</v>
      </c>
      <c r="I45" s="23" t="s">
        <v>23</v>
      </c>
      <c r="J45" s="23">
        <v>2.5</v>
      </c>
      <c r="K45" s="23">
        <v>1.5</v>
      </c>
      <c r="L45" s="23">
        <f t="shared" si="2"/>
        <v>10</v>
      </c>
      <c r="M45" s="23"/>
    </row>
    <row r="46" s="2" customFormat="1" ht="17" customHeight="1" spans="1:13">
      <c r="A46" s="22">
        <v>4</v>
      </c>
      <c r="B46" s="23" t="s">
        <v>102</v>
      </c>
      <c r="C46" s="23" t="s">
        <v>50</v>
      </c>
      <c r="D46" s="23" t="s">
        <v>20</v>
      </c>
      <c r="E46" s="23" t="s">
        <v>21</v>
      </c>
      <c r="F46" s="23">
        <v>4</v>
      </c>
      <c r="G46" s="25" t="s">
        <v>103</v>
      </c>
      <c r="H46" s="23">
        <v>2</v>
      </c>
      <c r="I46" s="23" t="s">
        <v>23</v>
      </c>
      <c r="J46" s="23">
        <v>2.5</v>
      </c>
      <c r="K46" s="23">
        <v>1</v>
      </c>
      <c r="L46" s="23">
        <f t="shared" si="2"/>
        <v>9.5</v>
      </c>
      <c r="M46" s="29" t="s">
        <v>46</v>
      </c>
    </row>
    <row r="47" s="2" customFormat="1" ht="17" customHeight="1" spans="1:13">
      <c r="A47" s="22">
        <v>5</v>
      </c>
      <c r="B47" s="23" t="s">
        <v>104</v>
      </c>
      <c r="C47" s="23" t="s">
        <v>55</v>
      </c>
      <c r="D47" s="23" t="s">
        <v>35</v>
      </c>
      <c r="E47" s="23" t="s">
        <v>28</v>
      </c>
      <c r="F47" s="23">
        <v>3.5</v>
      </c>
      <c r="G47" s="11" t="s">
        <v>105</v>
      </c>
      <c r="H47" s="23">
        <v>2.5</v>
      </c>
      <c r="I47" s="11" t="s">
        <v>37</v>
      </c>
      <c r="J47" s="23">
        <v>1.5</v>
      </c>
      <c r="K47" s="23">
        <v>1</v>
      </c>
      <c r="L47" s="23">
        <f t="shared" si="2"/>
        <v>8.5</v>
      </c>
      <c r="M47" s="29" t="s">
        <v>98</v>
      </c>
    </row>
    <row r="48" s="2" customFormat="1" ht="17" customHeight="1" spans="1:13">
      <c r="A48" s="22">
        <v>6</v>
      </c>
      <c r="B48" s="23" t="s">
        <v>106</v>
      </c>
      <c r="C48" s="23" t="s">
        <v>92</v>
      </c>
      <c r="D48" s="23" t="s">
        <v>20</v>
      </c>
      <c r="E48" s="23" t="s">
        <v>21</v>
      </c>
      <c r="F48" s="23">
        <v>4</v>
      </c>
      <c r="G48" s="11" t="s">
        <v>22</v>
      </c>
      <c r="H48" s="23">
        <v>1.5</v>
      </c>
      <c r="I48" s="23" t="s">
        <v>23</v>
      </c>
      <c r="J48" s="23">
        <v>2.5</v>
      </c>
      <c r="K48" s="23">
        <v>0</v>
      </c>
      <c r="L48" s="23">
        <f t="shared" si="2"/>
        <v>8</v>
      </c>
      <c r="M48" s="29" t="s">
        <v>24</v>
      </c>
    </row>
    <row r="49" s="2" customFormat="1" ht="17" customHeight="1" spans="1:13">
      <c r="A49" s="22">
        <v>7</v>
      </c>
      <c r="B49" s="23" t="s">
        <v>107</v>
      </c>
      <c r="C49" s="23" t="s">
        <v>44</v>
      </c>
      <c r="D49" s="23" t="s">
        <v>20</v>
      </c>
      <c r="E49" s="23"/>
      <c r="F49" s="23">
        <v>2.5</v>
      </c>
      <c r="G49" s="11" t="s">
        <v>22</v>
      </c>
      <c r="H49" s="23">
        <v>1.5</v>
      </c>
      <c r="I49" s="23" t="s">
        <v>23</v>
      </c>
      <c r="J49" s="23">
        <v>2.5</v>
      </c>
      <c r="K49" s="23">
        <v>0</v>
      </c>
      <c r="L49" s="23">
        <f t="shared" si="2"/>
        <v>6.5</v>
      </c>
      <c r="M49" s="29"/>
    </row>
  </sheetData>
  <protectedRanges>
    <protectedRange sqref="G48" name="区域1_2_1_1_2" securityDescriptor=""/>
    <protectedRange sqref="G49" name="区域1_2_1_1_2_1" securityDescriptor=""/>
  </protectedRanges>
  <mergeCells count="33">
    <mergeCell ref="A1:N1"/>
    <mergeCell ref="B2:C2"/>
    <mergeCell ref="F2:G2"/>
    <mergeCell ref="H2:I2"/>
    <mergeCell ref="J2:K2"/>
    <mergeCell ref="A9:M9"/>
    <mergeCell ref="E10:F10"/>
    <mergeCell ref="G10:H10"/>
    <mergeCell ref="I10:J10"/>
    <mergeCell ref="A40:M40"/>
    <mergeCell ref="E41:F41"/>
    <mergeCell ref="G41:H41"/>
    <mergeCell ref="I41:J41"/>
    <mergeCell ref="A2:A3"/>
    <mergeCell ref="A10:A11"/>
    <mergeCell ref="A41:A42"/>
    <mergeCell ref="B10:B11"/>
    <mergeCell ref="B41:B42"/>
    <mergeCell ref="C10:C11"/>
    <mergeCell ref="C41:C42"/>
    <mergeCell ref="D2:D3"/>
    <mergeCell ref="D10:D11"/>
    <mergeCell ref="D41:D42"/>
    <mergeCell ref="E2:E3"/>
    <mergeCell ref="K10:K11"/>
    <mergeCell ref="K41:K42"/>
    <mergeCell ref="L2:L3"/>
    <mergeCell ref="L10:L11"/>
    <mergeCell ref="L41:L42"/>
    <mergeCell ref="M2:M3"/>
    <mergeCell ref="M10:M11"/>
    <mergeCell ref="M41:M42"/>
    <mergeCell ref="N2:N3"/>
  </mergeCells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2017-01-11T01:04:00Z</dcterms:created>
  <dcterms:modified xsi:type="dcterms:W3CDTF">2017-01-11T02:31:40Z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